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915" windowHeight="12015"/>
  </bookViews>
  <sheets>
    <sheet name="Francais" sheetId="13" r:id="rId1"/>
    <sheet name="Anglais" sheetId="14" r:id="rId2"/>
  </sheets>
  <definedNames>
    <definedName name="_xlnm.Print_Area" localSheetId="1">Anglais!$A$1:$Q$423</definedName>
    <definedName name="_xlnm.Print_Area" localSheetId="0">Francais!$A$1:$Q$423</definedName>
  </definedNames>
  <calcPr calcId="145621"/>
</workbook>
</file>

<file path=xl/calcChain.xml><?xml version="1.0" encoding="utf-8"?>
<calcChain xmlns="http://schemas.openxmlformats.org/spreadsheetml/2006/main">
  <c r="C420" i="14" l="1"/>
  <c r="C422" i="14"/>
  <c r="C424" i="14"/>
  <c r="C396" i="14"/>
  <c r="C398" i="14"/>
  <c r="C400" i="14"/>
  <c r="C402" i="14"/>
  <c r="C404" i="14"/>
  <c r="C406" i="14"/>
  <c r="C408" i="14"/>
  <c r="C410" i="14"/>
  <c r="C412" i="14"/>
  <c r="C414" i="14"/>
  <c r="C416" i="14"/>
  <c r="C418" i="14"/>
  <c r="C374" i="14"/>
  <c r="C376" i="14"/>
  <c r="C378" i="14"/>
  <c r="C380" i="14"/>
  <c r="C382" i="14"/>
  <c r="C384" i="14"/>
  <c r="C386" i="14"/>
  <c r="C388" i="14"/>
  <c r="C390" i="14"/>
  <c r="C392" i="14"/>
  <c r="C394" i="14"/>
  <c r="C346" i="14"/>
  <c r="C348" i="14"/>
  <c r="C350" i="14"/>
  <c r="C352" i="14"/>
  <c r="C354" i="14"/>
  <c r="C356" i="14"/>
  <c r="C358" i="14"/>
  <c r="C360" i="14"/>
  <c r="C362" i="14"/>
  <c r="C364" i="14"/>
  <c r="C366" i="14"/>
  <c r="C368" i="14"/>
  <c r="C370" i="14"/>
  <c r="C372" i="14"/>
  <c r="C320" i="14"/>
  <c r="C322" i="14"/>
  <c r="C324" i="14"/>
  <c r="C326" i="14"/>
  <c r="C328" i="14"/>
  <c r="C330" i="14"/>
  <c r="C332" i="14"/>
  <c r="C334" i="14"/>
  <c r="C336" i="14"/>
  <c r="C338" i="14"/>
  <c r="C340" i="14"/>
  <c r="C342" i="14"/>
  <c r="C344" i="14"/>
  <c r="C302" i="14"/>
  <c r="C304" i="14"/>
  <c r="C306" i="14"/>
  <c r="C308" i="14"/>
  <c r="C310" i="14"/>
  <c r="C312" i="14"/>
  <c r="C314" i="14"/>
  <c r="C316" i="14"/>
  <c r="C318" i="14"/>
  <c r="C286" i="14"/>
  <c r="C288" i="14"/>
  <c r="C290" i="14"/>
  <c r="C292" i="14"/>
  <c r="C294" i="14"/>
  <c r="C296" i="14"/>
  <c r="C298" i="14"/>
  <c r="C300" i="14"/>
  <c r="C262" i="14"/>
  <c r="C264" i="14"/>
  <c r="C266" i="14"/>
  <c r="C268" i="14"/>
  <c r="C270" i="14"/>
  <c r="C272" i="14"/>
  <c r="C274" i="14"/>
  <c r="C276" i="14"/>
  <c r="C278" i="14"/>
  <c r="C280" i="14"/>
  <c r="C282" i="14"/>
  <c r="C284" i="14"/>
  <c r="C240" i="14"/>
  <c r="C242" i="14"/>
  <c r="C244" i="14"/>
  <c r="C246" i="14"/>
  <c r="C248" i="14"/>
  <c r="C250" i="14"/>
  <c r="C252" i="14"/>
  <c r="C254" i="14"/>
  <c r="C256" i="14"/>
  <c r="C258" i="14"/>
  <c r="C260" i="14"/>
  <c r="C238" i="14"/>
  <c r="C236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9" i="14"/>
  <c r="C230" i="14"/>
  <c r="C63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46" i="14"/>
  <c r="C45" i="14"/>
  <c r="C410" i="13"/>
  <c r="C412" i="13"/>
  <c r="C414" i="13"/>
  <c r="C416" i="13"/>
  <c r="C418" i="13"/>
  <c r="C420" i="13"/>
  <c r="C422" i="13"/>
  <c r="C424" i="13"/>
  <c r="C378" i="13"/>
  <c r="C380" i="13"/>
  <c r="C382" i="13"/>
  <c r="C384" i="13"/>
  <c r="C386" i="13"/>
  <c r="C388" i="13"/>
  <c r="C390" i="13"/>
  <c r="C392" i="13"/>
  <c r="C394" i="13"/>
  <c r="C396" i="13"/>
  <c r="C398" i="13"/>
  <c r="C400" i="13"/>
  <c r="C402" i="13"/>
  <c r="C404" i="13"/>
  <c r="C406" i="13"/>
  <c r="C408" i="13"/>
  <c r="C346" i="13"/>
  <c r="C348" i="13"/>
  <c r="C350" i="13"/>
  <c r="C352" i="13"/>
  <c r="C354" i="13"/>
  <c r="C356" i="13"/>
  <c r="C358" i="13"/>
  <c r="C360" i="13"/>
  <c r="C362" i="13"/>
  <c r="C364" i="13"/>
  <c r="C366" i="13"/>
  <c r="C368" i="13"/>
  <c r="C370" i="13"/>
  <c r="C372" i="13"/>
  <c r="C374" i="13"/>
  <c r="C376" i="13"/>
  <c r="C320" i="13"/>
  <c r="C322" i="13"/>
  <c r="C324" i="13"/>
  <c r="C326" i="13"/>
  <c r="C328" i="13"/>
  <c r="C330" i="13"/>
  <c r="C332" i="13"/>
  <c r="C334" i="13"/>
  <c r="C336" i="13"/>
  <c r="C338" i="13"/>
  <c r="C340" i="13"/>
  <c r="C342" i="13"/>
  <c r="C344" i="13"/>
  <c r="C290" i="13"/>
  <c r="C292" i="13"/>
  <c r="C294" i="13"/>
  <c r="C296" i="13"/>
  <c r="C298" i="13"/>
  <c r="C300" i="13"/>
  <c r="C302" i="13"/>
  <c r="C304" i="13"/>
  <c r="C306" i="13"/>
  <c r="C308" i="13"/>
  <c r="C310" i="13"/>
  <c r="C312" i="13"/>
  <c r="C314" i="13"/>
  <c r="C316" i="13"/>
  <c r="C318" i="13"/>
  <c r="C240" i="13"/>
  <c r="C242" i="13"/>
  <c r="C244" i="13"/>
  <c r="C246" i="13"/>
  <c r="C248" i="13"/>
  <c r="C250" i="13"/>
  <c r="C252" i="13"/>
  <c r="C254" i="13"/>
  <c r="C256" i="13"/>
  <c r="C258" i="13"/>
  <c r="C260" i="13"/>
  <c r="C262" i="13"/>
  <c r="C264" i="13"/>
  <c r="C266" i="13"/>
  <c r="C268" i="13"/>
  <c r="C270" i="13"/>
  <c r="C272" i="13"/>
  <c r="C274" i="13"/>
  <c r="C276" i="13"/>
  <c r="C278" i="13"/>
  <c r="C280" i="13"/>
  <c r="C282" i="13"/>
  <c r="C284" i="13"/>
  <c r="C286" i="13"/>
  <c r="C288" i="13"/>
  <c r="C238" i="13"/>
  <c r="C236" i="13"/>
  <c r="C229" i="13"/>
  <c r="C230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171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46" i="13"/>
  <c r="C45" i="13"/>
</calcChain>
</file>

<file path=xl/sharedStrings.xml><?xml version="1.0" encoding="utf-8"?>
<sst xmlns="http://schemas.openxmlformats.org/spreadsheetml/2006/main" count="3199" uniqueCount="1293">
  <si>
    <t>N° de registre</t>
  </si>
  <si>
    <t>Désignation</t>
  </si>
  <si>
    <t>Format</t>
  </si>
  <si>
    <t>Type</t>
  </si>
  <si>
    <t>Unité ou énumération</t>
  </si>
  <si>
    <t>Valeur</t>
  </si>
  <si>
    <t>Condition d'affichage sur le régulateur</t>
  </si>
  <si>
    <t>Disponible depuis
 la version</t>
  </si>
  <si>
    <t>Persistant /Volatile</t>
  </si>
  <si>
    <t>Catégorie</t>
  </si>
  <si>
    <t>Sous-catégorie</t>
  </si>
  <si>
    <t>Valeur initialisation carte</t>
  </si>
  <si>
    <t>hexadécimal</t>
  </si>
  <si>
    <t>décimal</t>
  </si>
  <si>
    <t>Min</t>
  </si>
  <si>
    <t>Max</t>
  </si>
  <si>
    <t>Pas de réglage</t>
  </si>
  <si>
    <t>Echelle</t>
  </si>
  <si>
    <t>R</t>
  </si>
  <si>
    <t>°C</t>
  </si>
  <si>
    <t>s</t>
  </si>
  <si>
    <t>%</t>
  </si>
  <si>
    <t>LISTE DES MODIFICATIONS</t>
  </si>
  <si>
    <t xml:space="preserve">Indice </t>
  </si>
  <si>
    <t>Date</t>
  </si>
  <si>
    <t>Description de la modification</t>
  </si>
  <si>
    <t>Version logicielle</t>
  </si>
  <si>
    <t>00</t>
  </si>
  <si>
    <r>
      <rPr>
        <b/>
        <sz val="10"/>
        <color theme="1"/>
        <rFont val="Arial"/>
        <family val="2"/>
      </rPr>
      <t>1 - Support de communication RS485.</t>
    </r>
    <r>
      <rPr>
        <b/>
        <sz val="11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 ● Cablage</t>
    </r>
    <r>
      <rPr>
        <sz val="9"/>
        <color theme="1"/>
        <rFont val="Arial"/>
        <family val="2"/>
      </rPr>
      <t xml:space="preserve">
Connecteur 3 points sur sérial card
    borne 1 : A ou +
    borne 2 : B ou –
    borne 3 : Reliée à la terre pour un blindage éventuel.</t>
    </r>
  </si>
  <si>
    <r>
      <rPr>
        <b/>
        <sz val="10"/>
        <color theme="1"/>
        <rFont val="Arial"/>
        <family val="2"/>
      </rPr>
      <t xml:space="preserve"> ● Mode de transmission.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Série, asynchrone, half duplex mode RTU.</t>
    </r>
    <r>
      <rPr>
        <sz val="9"/>
        <color theme="1"/>
        <rFont val="Arial"/>
        <family val="2"/>
      </rPr>
      <t xml:space="preserve">
    - 1 bit de start, 
    - 8 bits de données, 
    - La parité est configurée sur sans.
    - Le nombre de bit de stop est de 2.
    - Vitesse de transmission configurable dans le menu communication.
    - Le N° d'appareil sur le bus est configurable dans le menu communication.</t>
    </r>
    <r>
      <rPr>
        <b/>
        <sz val="9"/>
        <color theme="1"/>
        <rFont val="Arial"/>
        <family val="2"/>
      </rPr>
      <t/>
    </r>
  </si>
  <si>
    <t>3 - Table des informations contenues dans les registres</t>
  </si>
  <si>
    <t>---</t>
  </si>
  <si>
    <t>Pa</t>
  </si>
  <si>
    <t>Consigne de température régulée Confort Froid</t>
  </si>
  <si>
    <t>Consigne de température régulée Eco Froid</t>
  </si>
  <si>
    <t>Consigne de température régulée Confort Chaud</t>
  </si>
  <si>
    <t>Consigne de température régulée Eco Chaud</t>
  </si>
  <si>
    <t>Consigne de température de soufflage Confort Froid</t>
  </si>
  <si>
    <t>Consigne de température de soufflage Eco Froid</t>
  </si>
  <si>
    <t>Consigne de température de soufflage Confort Chaud</t>
  </si>
  <si>
    <t>Consigne de température de soufflage Eco Chaud</t>
  </si>
  <si>
    <t>Priorité de la régulation</t>
  </si>
  <si>
    <t>0 à 23</t>
  </si>
  <si>
    <t>0 à 59</t>
  </si>
  <si>
    <t>Décalage de la limite haute température régulé Eco</t>
  </si>
  <si>
    <t>Décalage de la limite basse température régulée Eco</t>
  </si>
  <si>
    <t>Température de soufflage</t>
  </si>
  <si>
    <t>Température de reprise</t>
  </si>
  <si>
    <t>ppm</t>
  </si>
  <si>
    <t>0 : Arrêt</t>
  </si>
  <si>
    <t>Création</t>
  </si>
  <si>
    <t>0x190</t>
  </si>
  <si>
    <t>Consigne de débit ventilateur soufflage Confort</t>
  </si>
  <si>
    <t>Decimal</t>
  </si>
  <si>
    <t>RW</t>
  </si>
  <si>
    <t>m3/h</t>
  </si>
  <si>
    <t>/10</t>
  </si>
  <si>
    <t>0x191</t>
  </si>
  <si>
    <t>Consigne de débit ventilateur reprise Confort</t>
  </si>
  <si>
    <t>0x192</t>
  </si>
  <si>
    <t>Consigne de débit ventilateur soufflage Eco</t>
  </si>
  <si>
    <t>0x193</t>
  </si>
  <si>
    <t>Consigne de débit ventilateur reprise Eco</t>
  </si>
  <si>
    <t>0x195</t>
  </si>
  <si>
    <t>Consigne pression en gaine Confort</t>
  </si>
  <si>
    <t>0x196</t>
  </si>
  <si>
    <t>Consigne pression en gaine Eco</t>
  </si>
  <si>
    <t>0x19A</t>
  </si>
  <si>
    <t>Consigne de température régulée Confort</t>
  </si>
  <si>
    <t>x10</t>
  </si>
  <si>
    <t>0x19B</t>
  </si>
  <si>
    <t>Consigne de température régulée Eco</t>
  </si>
  <si>
    <t>0x19C</t>
  </si>
  <si>
    <t>Limite maxi température soufflage</t>
  </si>
  <si>
    <t>0x19D</t>
  </si>
  <si>
    <t>Limite mini température soufflage</t>
  </si>
  <si>
    <t>0x1A1</t>
  </si>
  <si>
    <t>Consigne de qualité d'air</t>
  </si>
  <si>
    <t>0x1A2</t>
  </si>
  <si>
    <t>Consigne débit ventilateur soufflage maxi pour la qualité d'air</t>
  </si>
  <si>
    <t>0x1A6</t>
  </si>
  <si>
    <t>0x1A7</t>
  </si>
  <si>
    <t>0x1A8</t>
  </si>
  <si>
    <t>0x1A9</t>
  </si>
  <si>
    <t>0x1AC</t>
  </si>
  <si>
    <t>0x1AD</t>
  </si>
  <si>
    <t>0x1AE</t>
  </si>
  <si>
    <t>0x1AF</t>
  </si>
  <si>
    <t>0x1B4</t>
  </si>
  <si>
    <t>Consigne d'hors gel quand unité en stand-by</t>
  </si>
  <si>
    <t>0x1B9</t>
  </si>
  <si>
    <t>Consigne de température régulée pour le rafraichissement nocturne</t>
  </si>
  <si>
    <t>0x1BD</t>
  </si>
  <si>
    <t>Consigne arret batterie électrique 1</t>
  </si>
  <si>
    <t>0x1BE</t>
  </si>
  <si>
    <t>Consigne marche batterie électrique 1</t>
  </si>
  <si>
    <t>0x1BF</t>
  </si>
  <si>
    <t>Consigne arret batterie électrique 2</t>
  </si>
  <si>
    <t>0x1C0</t>
  </si>
  <si>
    <t>Consigne marche batterie électrique 2</t>
  </si>
  <si>
    <t>0x1C1</t>
  </si>
  <si>
    <t>Consigne arret batterie électrique 3</t>
  </si>
  <si>
    <t>0x1C2</t>
  </si>
  <si>
    <t>Consigne marche batterie électrique 3</t>
  </si>
  <si>
    <t>0x1C3</t>
  </si>
  <si>
    <t>Consigne d'humidité reprise ou ambiante</t>
  </si>
  <si>
    <t>0x1C4</t>
  </si>
  <si>
    <t>Consigne de température limite haute pour Free-Cooling</t>
  </si>
  <si>
    <t>0x1C5</t>
  </si>
  <si>
    <t>Minimum d'ouverture de la vanne registre free cooling</t>
  </si>
  <si>
    <t>0x1C9</t>
  </si>
  <si>
    <t>Consigne encrassement récupérateur</t>
  </si>
  <si>
    <t>0x1D0</t>
  </si>
  <si>
    <t>Consigne de présence d'un débit sur filtre 1 soufflage</t>
  </si>
  <si>
    <t>0x1D1</t>
  </si>
  <si>
    <t>Consigne filtre sale pour le filtre 1 soufflage</t>
  </si>
  <si>
    <t>0x1D4</t>
  </si>
  <si>
    <t>Consigne filtre bouché pour le filtre 1 soufflage</t>
  </si>
  <si>
    <t>0x1D5</t>
  </si>
  <si>
    <t>Consigne de présence d'un débit sur filtre 2 ou reprise</t>
  </si>
  <si>
    <t>0x1D6</t>
  </si>
  <si>
    <t>Consigne filtre sale pour le filtre 2 ou reprise</t>
  </si>
  <si>
    <t>0x1D9</t>
  </si>
  <si>
    <t>Consigne filtre sale pour le filtre 3 supplémentaire</t>
  </si>
  <si>
    <t>0x1DA</t>
  </si>
  <si>
    <t>Consigne filtre bouché pour le filtre 3 supplémentaire</t>
  </si>
  <si>
    <t>0x1E5</t>
  </si>
  <si>
    <t>Consigne de change-over pour le mode chaud</t>
  </si>
  <si>
    <t>0x1E6</t>
  </si>
  <si>
    <t>Consigne de change-over pour le mode froid</t>
  </si>
  <si>
    <t>0x1E7</t>
  </si>
  <si>
    <t>Bande de limitation chaud / froid T° réseau</t>
  </si>
  <si>
    <t>0x1EB</t>
  </si>
  <si>
    <t>Consigne seuil bas contrôle sonde de pression en gaine</t>
  </si>
  <si>
    <t>0x1EC</t>
  </si>
  <si>
    <t>Consigne seuil haut contrôle sonde de pression en gaine</t>
  </si>
  <si>
    <t>0x262</t>
  </si>
  <si>
    <t>Choix d'une batterie hydraulique 1</t>
  </si>
  <si>
    <t>0x263</t>
  </si>
  <si>
    <t>Choix d'une batterie hydraulique 2</t>
  </si>
  <si>
    <t>0x264</t>
  </si>
  <si>
    <t>Choix d'une batterie électrique</t>
  </si>
  <si>
    <t>0x267</t>
  </si>
  <si>
    <t>Gestion du type de récupérateur</t>
  </si>
  <si>
    <t>0x26B</t>
  </si>
  <si>
    <t>Choix du type de bruleur (sans, modulant, 2 allures)</t>
  </si>
  <si>
    <t>0x270</t>
  </si>
  <si>
    <t>Activation de la sélection du choix de la batterie chaude</t>
  </si>
  <si>
    <t>0x275</t>
  </si>
  <si>
    <t>Selection du type de régulation d'humidité</t>
  </si>
  <si>
    <t>0x27B</t>
  </si>
  <si>
    <t>Type de sonde Dp pour le ventilateur soufflage</t>
  </si>
  <si>
    <t>0x27C</t>
  </si>
  <si>
    <t>Valeur coéfficient K du ventilateur soufflage</t>
  </si>
  <si>
    <t>0x27D</t>
  </si>
  <si>
    <t>Type de sonde Dp pour le ventilateur reprise</t>
  </si>
  <si>
    <t>0x27E</t>
  </si>
  <si>
    <t>Valeur coéfficient K du ventilateur reprise</t>
  </si>
  <si>
    <t>0x320</t>
  </si>
  <si>
    <t>Langue (FR / EN)</t>
  </si>
  <si>
    <t>0 : Français / 1 : Anglais</t>
  </si>
  <si>
    <t>0x321</t>
  </si>
  <si>
    <t>Heure</t>
  </si>
  <si>
    <t>0x322</t>
  </si>
  <si>
    <t>Minute</t>
  </si>
  <si>
    <t>0x323</t>
  </si>
  <si>
    <t>Réglage de la bande proportionnel en froid</t>
  </si>
  <si>
    <t>--</t>
  </si>
  <si>
    <t>0x324</t>
  </si>
  <si>
    <t>Zone neutre ventilateur introduction en froid</t>
  </si>
  <si>
    <t>0x325</t>
  </si>
  <si>
    <t>Réglage Coefficient I en froid</t>
  </si>
  <si>
    <t>0x326</t>
  </si>
  <si>
    <t>Réglage Coefficient D en froid</t>
  </si>
  <si>
    <t>0x327</t>
  </si>
  <si>
    <t>Réglage de la bande proportionnel en chaud</t>
  </si>
  <si>
    <t>0x328</t>
  </si>
  <si>
    <t>Zone neutre ventilateur introduction en chaud</t>
  </si>
  <si>
    <t>0x329</t>
  </si>
  <si>
    <t>Réglage Coefficient I en chaud</t>
  </si>
  <si>
    <t>0x32A</t>
  </si>
  <si>
    <t>Réglage Coefficient D en chaud</t>
  </si>
  <si>
    <t>0x331</t>
  </si>
  <si>
    <t>Type de régulation du ventilateur</t>
  </si>
  <si>
    <t>0x337</t>
  </si>
  <si>
    <t>Selection de la température régulée</t>
  </si>
  <si>
    <t>0 : Soufflage / 1 : Reprise / 2 : Ambiante</t>
  </si>
  <si>
    <t>0x338</t>
  </si>
  <si>
    <t>Gestion de la sonde de qualité d'air</t>
  </si>
  <si>
    <t>0x339</t>
  </si>
  <si>
    <t>Facteur multiplicateur</t>
  </si>
  <si>
    <t>0x33A</t>
  </si>
  <si>
    <t>Bande Qualité d'air</t>
  </si>
  <si>
    <t>0x33C</t>
  </si>
  <si>
    <t>Décalage d'autorisation du rafraichissement adiabatique / W_Regul_Froid</t>
  </si>
  <si>
    <t>0x33D</t>
  </si>
  <si>
    <t>Décalage consigne de soufflage en chaud</t>
  </si>
  <si>
    <t>0x33E</t>
  </si>
  <si>
    <t>Décalage consigne de soufflage en froid</t>
  </si>
  <si>
    <t>0x33F</t>
  </si>
  <si>
    <t>Minimum d'ouverture de la vanne 1 chaude à l'arrêt de l'unité</t>
  </si>
  <si>
    <t>0x340</t>
  </si>
  <si>
    <t>Minimum d'ouverture de la vanne 2 chaude à l'arrêt de l'unité</t>
  </si>
  <si>
    <t>0x344</t>
  </si>
  <si>
    <t>Décalage consigne extraction/ambiante pour la régulation en froid</t>
  </si>
  <si>
    <t>0x345</t>
  </si>
  <si>
    <t>Décalage consigne extraction/ambiante pour la régulation en chaud</t>
  </si>
  <si>
    <t>0x37E</t>
  </si>
  <si>
    <t>Réglage de la bande proportionnel en ventilateur 1 soufflage</t>
  </si>
  <si>
    <t>0x37F</t>
  </si>
  <si>
    <t>Réglage Coefficient I ventilateur soufflage</t>
  </si>
  <si>
    <t>0x380</t>
  </si>
  <si>
    <t>Réglage Coefficient D ventilateur soufflage</t>
  </si>
  <si>
    <t>0x381</t>
  </si>
  <si>
    <t>Réglage de la bande proportionnel ventilateur 2 reprise</t>
  </si>
  <si>
    <t>0x382</t>
  </si>
  <si>
    <t>Réglage Coefficient I ventilateur reprise</t>
  </si>
  <si>
    <t>0x383</t>
  </si>
  <si>
    <t>Réglage Coefficient D ventilateur reprise</t>
  </si>
  <si>
    <t>0x384</t>
  </si>
  <si>
    <t>Réglage de la bande proportionnel en gaine</t>
  </si>
  <si>
    <t>0x385</t>
  </si>
  <si>
    <t>Réglage Coefficient I pression gaine</t>
  </si>
  <si>
    <t>0x386</t>
  </si>
  <si>
    <t>Réglage Coefficient D en gaine</t>
  </si>
  <si>
    <t>0x38B</t>
  </si>
  <si>
    <t>Décalage de la limite haute température régulé Confort</t>
  </si>
  <si>
    <t>0x38C</t>
  </si>
  <si>
    <t>Décalage de la limite basse température régulée Confort</t>
  </si>
  <si>
    <t>0x38F</t>
  </si>
  <si>
    <t>0x390</t>
  </si>
  <si>
    <t>0x398</t>
  </si>
  <si>
    <t>Paramètre de coefficient de départ du récupérateur rotatif</t>
  </si>
  <si>
    <t>0x399</t>
  </si>
  <si>
    <t>Paramètre de coefficient de fin du récupérateur rotatif</t>
  </si>
  <si>
    <t>0x39A</t>
  </si>
  <si>
    <t>Paramètre de coefficient de départ du brûleur</t>
  </si>
  <si>
    <t>0x39B</t>
  </si>
  <si>
    <t>Paramètre de coefficient de fin du brûleur</t>
  </si>
  <si>
    <t>0x39C</t>
  </si>
  <si>
    <t>Paramètre de coefficient de départ de la batterie chaude 1</t>
  </si>
  <si>
    <t>0x39D</t>
  </si>
  <si>
    <t>Paramètre de coefficient de finde la batterie chaude 1</t>
  </si>
  <si>
    <t>0x39E</t>
  </si>
  <si>
    <t>Paramètre de coefficient de départ de la batterie chaude 2</t>
  </si>
  <si>
    <t>0x39F</t>
  </si>
  <si>
    <t>Paramètre de coefficient de finde la batterie chaude 2</t>
  </si>
  <si>
    <t>0x3A0</t>
  </si>
  <si>
    <t>Paramètre de coefficient de départ de la batterie elec</t>
  </si>
  <si>
    <t>0x3A1</t>
  </si>
  <si>
    <t>Paramètre de coefficient de fin de la batterie elec</t>
  </si>
  <si>
    <t>0x3A2</t>
  </si>
  <si>
    <t>Paramètre de coefficient d'enclenchement du 2ème étage de la batterie électrique</t>
  </si>
  <si>
    <t>0x3A3</t>
  </si>
  <si>
    <t>Paramètre de coefficient d'enclenchement du 3ème étage de la batterie électrique</t>
  </si>
  <si>
    <t>0x3AE</t>
  </si>
  <si>
    <t>Zone neutre récupérateur</t>
  </si>
  <si>
    <t>0x3AF</t>
  </si>
  <si>
    <t>Bande récupérateur</t>
  </si>
  <si>
    <t>0x3B0</t>
  </si>
  <si>
    <t>Réglage coefficient I récupérateur</t>
  </si>
  <si>
    <t>0x3B1</t>
  </si>
  <si>
    <t>Réglage coefficient D récupérateur</t>
  </si>
  <si>
    <t>0x3B7</t>
  </si>
  <si>
    <t>Calibrage de la température ambiance ou reprise</t>
  </si>
  <si>
    <t>0x3B8</t>
  </si>
  <si>
    <t>Calibrage de la température soufflage</t>
  </si>
  <si>
    <t>0x3B9</t>
  </si>
  <si>
    <t>Calibrage de la température d'air neuf</t>
  </si>
  <si>
    <t>0x3BA</t>
  </si>
  <si>
    <t>Calibrage de la température du réseau d'eau</t>
  </si>
  <si>
    <t>0x3C0</t>
  </si>
  <si>
    <t>Ajustement sonde humidité</t>
  </si>
  <si>
    <t>0x3C1</t>
  </si>
  <si>
    <t>Ajustement sonde Qualité d'air</t>
  </si>
  <si>
    <t>0x3E3</t>
  </si>
  <si>
    <t>Zone neutre humidification</t>
  </si>
  <si>
    <t>0x3E4</t>
  </si>
  <si>
    <t>Réglage de la bande proportionnelle humidification</t>
  </si>
  <si>
    <t>0x3E5</t>
  </si>
  <si>
    <t>Réglage Coefficient I humidification</t>
  </si>
  <si>
    <t>0x3E6</t>
  </si>
  <si>
    <t>Réglage Coefficient D humidification</t>
  </si>
  <si>
    <t>0x3EA</t>
  </si>
  <si>
    <t>Zone neutre deshumidification</t>
  </si>
  <si>
    <t>0x3EB</t>
  </si>
  <si>
    <t>Réglage de la bande proportionnelle deshumidification</t>
  </si>
  <si>
    <t>0x3EC</t>
  </si>
  <si>
    <t>Réglage Coefficient I deshumidification</t>
  </si>
  <si>
    <t>0x3ED</t>
  </si>
  <si>
    <t>Réglage Coefficient D deshumidification</t>
  </si>
  <si>
    <t>0x44C</t>
  </si>
  <si>
    <t>0x44D</t>
  </si>
  <si>
    <t>0x44E</t>
  </si>
  <si>
    <t>Température ambiante</t>
  </si>
  <si>
    <t>0x44F</t>
  </si>
  <si>
    <t>Température air neuf</t>
  </si>
  <si>
    <t>0x450</t>
  </si>
  <si>
    <t>Température réseau eau</t>
  </si>
  <si>
    <t>0x452</t>
  </si>
  <si>
    <t>Humidité régulée</t>
  </si>
  <si>
    <t>%rH</t>
  </si>
  <si>
    <t>0x454</t>
  </si>
  <si>
    <t>Débit du ventilateur soufflage</t>
  </si>
  <si>
    <t>0x455</t>
  </si>
  <si>
    <t>Débit du ventilateur reprise</t>
  </si>
  <si>
    <t>0x456</t>
  </si>
  <si>
    <t>Pression en gaine</t>
  </si>
  <si>
    <t>0x458</t>
  </si>
  <si>
    <t>Pression différentiel filtre introduction</t>
  </si>
  <si>
    <t>0x459</t>
  </si>
  <si>
    <t>Pression différentiel filtre extraction</t>
  </si>
  <si>
    <t>0x45A</t>
  </si>
  <si>
    <t>Pression différentiel filtre supplémentaire</t>
  </si>
  <si>
    <t>0x45C</t>
  </si>
  <si>
    <t>Qualité d'air en taux de CO2</t>
  </si>
  <si>
    <t>0x45D</t>
  </si>
  <si>
    <t>Pression différentiel du récupérateur</t>
  </si>
  <si>
    <t>0x474</t>
  </si>
  <si>
    <t>Variateur soufflage</t>
  </si>
  <si>
    <t>0x475</t>
  </si>
  <si>
    <t>Variateur extraction</t>
  </si>
  <si>
    <t>0x476</t>
  </si>
  <si>
    <t>Vanne batterie hydraulique 1</t>
  </si>
  <si>
    <t>0x477</t>
  </si>
  <si>
    <t>Vanne batterie hydraulique 2</t>
  </si>
  <si>
    <t>0x478</t>
  </si>
  <si>
    <t>Commande roue</t>
  </si>
  <si>
    <t>0x479</t>
  </si>
  <si>
    <t>Commande humidificateur</t>
  </si>
  <si>
    <t>0x487</t>
  </si>
  <si>
    <t>Etat de la sortie Triac</t>
  </si>
  <si>
    <t>0x491</t>
  </si>
  <si>
    <t>Sortie Free cooling</t>
  </si>
  <si>
    <t>0x492</t>
  </si>
  <si>
    <t>Etat de la commande free-cooling</t>
  </si>
  <si>
    <t>0x49A</t>
  </si>
  <si>
    <t>Pourcentage de puissance du bruleur</t>
  </si>
  <si>
    <t>0x49B</t>
  </si>
  <si>
    <t>Etat de la commande du bruleur</t>
  </si>
  <si>
    <t>0x49C</t>
  </si>
  <si>
    <t>Sortie Bipasse Récupérateur</t>
  </si>
  <si>
    <t>0x49D</t>
  </si>
  <si>
    <t>Etat commande ouverture / fermeture bipasse récupérateur</t>
  </si>
  <si>
    <t>0x49E</t>
  </si>
  <si>
    <t>Consigne température soufflage calculée</t>
  </si>
  <si>
    <t>0x4A5</t>
  </si>
  <si>
    <t>Temps de fonctionnement ventilateur soufflage</t>
  </si>
  <si>
    <t>h</t>
  </si>
  <si>
    <t>0x4AB</t>
  </si>
  <si>
    <t>Temps de fonctionnement ventilateur reprise</t>
  </si>
  <si>
    <t>0x4B2</t>
  </si>
  <si>
    <t>Temps de fonctionnement batterie 1</t>
  </si>
  <si>
    <t>0x4B4</t>
  </si>
  <si>
    <t>Temps de fonctionnement batterie 2</t>
  </si>
  <si>
    <t>0x4B6</t>
  </si>
  <si>
    <t>Temps de fonctionnement batterie 3</t>
  </si>
  <si>
    <t>0x4B8</t>
  </si>
  <si>
    <t>Temps de fonctionnement de l'humidificateur</t>
  </si>
  <si>
    <t>0x4CC</t>
  </si>
  <si>
    <t>Temps de fonctionnement bruleur</t>
  </si>
  <si>
    <t>0x4D2</t>
  </si>
  <si>
    <t>Temps de fonctionnement du récupérateur rotatif</t>
  </si>
  <si>
    <t>0x4D8</t>
  </si>
  <si>
    <t>Temps de fonctionnement du rafraichissement adiabatique</t>
  </si>
  <si>
    <t>0x4DA</t>
  </si>
  <si>
    <t>Premier chiffre version logiciel</t>
  </si>
  <si>
    <t>0x4DB</t>
  </si>
  <si>
    <t>Second chiffre version logiciel</t>
  </si>
  <si>
    <t>0x4DC</t>
  </si>
  <si>
    <t>Jours finalisation logiciel</t>
  </si>
  <si>
    <t>0x4DD</t>
  </si>
  <si>
    <t>Mois finalisation logiciel</t>
  </si>
  <si>
    <t>0x4DE</t>
  </si>
  <si>
    <t>Année finalisation logiciel</t>
  </si>
  <si>
    <t>0x4DF</t>
  </si>
  <si>
    <t>Premier chiffre version Bios</t>
  </si>
  <si>
    <t>0x4E0</t>
  </si>
  <si>
    <t>Second chiffre version Bios</t>
  </si>
  <si>
    <t>0x4E1</t>
  </si>
  <si>
    <t>Premier chiffre version Boot</t>
  </si>
  <si>
    <t>0x4E2</t>
  </si>
  <si>
    <t>Second chiffre version Boot</t>
  </si>
  <si>
    <t>0x4E3</t>
  </si>
  <si>
    <t>4 premiers chiffres du numéro de SO</t>
  </si>
  <si>
    <t>0x4E4</t>
  </si>
  <si>
    <t>4 derniers chiffres du numéro de SO</t>
  </si>
  <si>
    <t>0x4E5</t>
  </si>
  <si>
    <t>4 premiers chiffres du numéro de Coffret</t>
  </si>
  <si>
    <t>0x4E6</t>
  </si>
  <si>
    <t>4 derniers chiffres du numéro de Coffret</t>
  </si>
  <si>
    <t>0x500</t>
  </si>
  <si>
    <t>Etat de l'unité</t>
  </si>
  <si>
    <t>0x501</t>
  </si>
  <si>
    <t>Besoin en chaud</t>
  </si>
  <si>
    <t>0x502</t>
  </si>
  <si>
    <t>Besoin en froid</t>
  </si>
  <si>
    <t>0 : Sans / 1 : Chaude /
2 : Froide / 3 : Mixte</t>
  </si>
  <si>
    <t>0 : Sans / 1 : Modulant /
2 : 2 allures</t>
  </si>
  <si>
    <t>0 : Sans / 1 : Apport /
2 : Déshumidification /
3 : Apport + Déshum.</t>
  </si>
  <si>
    <t>0 : Sans / 1 : Contact /
2 : GTC</t>
  </si>
  <si>
    <t>0 : Sans / 1 : 1 étage /
2 : 2 étages / 3 : 3 étages /
4 : Triac /
5 : Triac + 1 étage /
6 : Triac + 2 étages</t>
  </si>
  <si>
    <t>0 : Sans / 1 : Chaude /
2 : Froide</t>
  </si>
  <si>
    <t>0 : Sans / 1 : Pression /
2 : Débit</t>
  </si>
  <si>
    <t>0 : Sans / 1 : 0-5V /
2 : 0-10V</t>
  </si>
  <si>
    <t>0 : Aucun /
1 : Augmentation /
2 : Baisse</t>
  </si>
  <si>
    <t>1 : Marche</t>
  </si>
  <si>
    <t>2 : Marche après coupure</t>
  </si>
  <si>
    <t>3 : Stand-by</t>
  </si>
  <si>
    <t>4 : Arrêt par défaut</t>
  </si>
  <si>
    <t>5 : Arrêt par GTC</t>
  </si>
  <si>
    <t>6 : Post ventilation</t>
  </si>
  <si>
    <t>0 : Aucun / 1 : Ouverture /
2 : Fermeture</t>
  </si>
  <si>
    <t xml:space="preserve">    4 - Table des informations binaires</t>
  </si>
  <si>
    <t>0x118</t>
  </si>
  <si>
    <t>ON / OFF GTC</t>
  </si>
  <si>
    <t>0 = Arrêt</t>
  </si>
  <si>
    <t>1 = Marche</t>
  </si>
  <si>
    <t>0x119</t>
  </si>
  <si>
    <t>Acquittement des défauts</t>
  </si>
  <si>
    <t>0 = Non</t>
  </si>
  <si>
    <t>1 = Activé</t>
  </si>
  <si>
    <t>0x11A</t>
  </si>
  <si>
    <t>Délestage de la batterie électrique via la GTC</t>
  </si>
  <si>
    <t>0 = Libre</t>
  </si>
  <si>
    <t>1 = Délestage</t>
  </si>
  <si>
    <t>0x11B</t>
  </si>
  <si>
    <t>Pilotage bascule Confort / ECO pour la consigne de T° régulée</t>
  </si>
  <si>
    <t>0 = Confort</t>
  </si>
  <si>
    <t>1 = Eco</t>
  </si>
  <si>
    <t>0x11C</t>
  </si>
  <si>
    <t>Pilotage bascule Confort / ECO pour les consignes de débit</t>
  </si>
  <si>
    <t>0x11D</t>
  </si>
  <si>
    <t>Pilotage bascule Confort / ECO pour la consigne de pression en gaine</t>
  </si>
  <si>
    <t>0x122</t>
  </si>
  <si>
    <t>Choix de la batterie Chaud par GTC</t>
  </si>
  <si>
    <t>0 = Batterie électrique</t>
  </si>
  <si>
    <t>1 = Batterie hydraulique</t>
  </si>
  <si>
    <t>0x25D</t>
  </si>
  <si>
    <t>Présence d'un filtre supplémentaire ou N°3</t>
  </si>
  <si>
    <t>0 = Sans</t>
  </si>
  <si>
    <t>1 = Avec</t>
  </si>
  <si>
    <t>0x25E</t>
  </si>
  <si>
    <t>Présence d'un filtre à la reprise ou N°2</t>
  </si>
  <si>
    <t>0x261</t>
  </si>
  <si>
    <t>Validation ventilateur de reprise</t>
  </si>
  <si>
    <t>0x266</t>
  </si>
  <si>
    <t>Validation contrôle antigel du récupérateur</t>
  </si>
  <si>
    <t>0x268</t>
  </si>
  <si>
    <t>Validation registre</t>
  </si>
  <si>
    <t>0x26E</t>
  </si>
  <si>
    <t>Validation thermostat antigel</t>
  </si>
  <si>
    <t>0x271</t>
  </si>
  <si>
    <t>0 = Précision</t>
  </si>
  <si>
    <t>1 = Optimisation énergétique</t>
  </si>
  <si>
    <t>0x276</t>
  </si>
  <si>
    <t>Type de sonde d'humidité</t>
  </si>
  <si>
    <t>0 = 0-1V</t>
  </si>
  <si>
    <t>1 = 0-10V</t>
  </si>
  <si>
    <t>0x277</t>
  </si>
  <si>
    <t>Présence du système de refroidissement adiabatique</t>
  </si>
  <si>
    <t>0x27F</t>
  </si>
  <si>
    <t>Validation variateur reprise</t>
  </si>
  <si>
    <t>0x284</t>
  </si>
  <si>
    <t>Validation présence PAC</t>
  </si>
  <si>
    <t>0x335</t>
  </si>
  <si>
    <t>Présence de registres de mélange</t>
  </si>
  <si>
    <t>0x336</t>
  </si>
  <si>
    <t>Validation sécurité incendie</t>
  </si>
  <si>
    <t>0x3BE</t>
  </si>
  <si>
    <t>Validation sonde air neuf</t>
  </si>
  <si>
    <t>0x3BF</t>
  </si>
  <si>
    <t>Type de sonde pression pour filtre</t>
  </si>
  <si>
    <t>0 = 0-10V</t>
  </si>
  <si>
    <t>1 = Ratiométrique</t>
  </si>
  <si>
    <t>0x3C5</t>
  </si>
  <si>
    <t>Sens du controle entrée ID2</t>
  </si>
  <si>
    <t>0 = NO</t>
  </si>
  <si>
    <t>1 = NF</t>
  </si>
  <si>
    <t>0x3C6</t>
  </si>
  <si>
    <t>Sens du controle entrée ID3</t>
  </si>
  <si>
    <t>0x3C7</t>
  </si>
  <si>
    <t>Sens du controle entrée ID4</t>
  </si>
  <si>
    <t>0x3C8</t>
  </si>
  <si>
    <t>Sens du controle entrée ID5</t>
  </si>
  <si>
    <t>0x3C9</t>
  </si>
  <si>
    <t>Sens du controle entrée ID6</t>
  </si>
  <si>
    <t>0x3CA</t>
  </si>
  <si>
    <t>Sens du controle entrée ID7</t>
  </si>
  <si>
    <t>0x3CB</t>
  </si>
  <si>
    <t>Sens du controle entrée ID8</t>
  </si>
  <si>
    <t>0x3CC</t>
  </si>
  <si>
    <t>Sens du controle entrée ID9</t>
  </si>
  <si>
    <t>0x3CE</t>
  </si>
  <si>
    <t>Sens du controle entrée ID14</t>
  </si>
  <si>
    <t>0x3D0</t>
  </si>
  <si>
    <t>Sens du controle entrée ID10</t>
  </si>
  <si>
    <t>0x3D1</t>
  </si>
  <si>
    <t>Sens du controle entrée ID11</t>
  </si>
  <si>
    <t>0x3D2</t>
  </si>
  <si>
    <t>Sens du controle entrée ID12</t>
  </si>
  <si>
    <t>0x3D4</t>
  </si>
  <si>
    <t>Etat de fonctionnement de la sortie OD7</t>
  </si>
  <si>
    <t>0 = OFF</t>
  </si>
  <si>
    <t>1 = ON</t>
  </si>
  <si>
    <t>0x3D5</t>
  </si>
  <si>
    <t>Etat de fonctionnement de la sortie OD8</t>
  </si>
  <si>
    <t>0x3F8</t>
  </si>
  <si>
    <t>Sens du controle entrée ID13</t>
  </si>
  <si>
    <t>0x3F9</t>
  </si>
  <si>
    <t>Sens du controle entrée ID1</t>
  </si>
  <si>
    <t>0x45E</t>
  </si>
  <si>
    <t>Etat entrée contrôle ventilateur introduction</t>
  </si>
  <si>
    <t>0x45F</t>
  </si>
  <si>
    <t>Etat entrée contrôle ventilateur extraction</t>
  </si>
  <si>
    <t>0x460</t>
  </si>
  <si>
    <t>Etat entrée incendie</t>
  </si>
  <si>
    <t>0x461</t>
  </si>
  <si>
    <t>0x467</t>
  </si>
  <si>
    <t>Etat entrée contrôle humidificateur</t>
  </si>
  <si>
    <t>0x468</t>
  </si>
  <si>
    <t>Etat entrée délestage-choix batterie chaude</t>
  </si>
  <si>
    <t>0x469</t>
  </si>
  <si>
    <t>Etat entrée contrôle à distance</t>
  </si>
  <si>
    <t>0x46C</t>
  </si>
  <si>
    <t>Etat entrée thermostat sécurité de la batterie électrique</t>
  </si>
  <si>
    <t>0x46D</t>
  </si>
  <si>
    <t>Etat entrée fin de course registre</t>
  </si>
  <si>
    <t>0x46E</t>
  </si>
  <si>
    <t>Etat entrée thermostat antigel</t>
  </si>
  <si>
    <t>0x46F</t>
  </si>
  <si>
    <t>Etat entrée commande bruleur</t>
  </si>
  <si>
    <t>0x470</t>
  </si>
  <si>
    <t>Etat entrée panne bruleur</t>
  </si>
  <si>
    <t>0x471</t>
  </si>
  <si>
    <t>Etat entrée thermostat surchauffe</t>
  </si>
  <si>
    <t>0x472</t>
  </si>
  <si>
    <t>Etat entrée contrôle PAC</t>
  </si>
  <si>
    <t>0x483</t>
  </si>
  <si>
    <t>Etat du servomoteur du registre</t>
  </si>
  <si>
    <t>0x484</t>
  </si>
  <si>
    <t>Etat commande étage 1 de la batterie électrique</t>
  </si>
  <si>
    <t>0x485</t>
  </si>
  <si>
    <t>Etat commande étage 2 de la batterie électrique</t>
  </si>
  <si>
    <t>0x486</t>
  </si>
  <si>
    <t>Etat commande étage 3 de la batterie électrique</t>
  </si>
  <si>
    <t>0x48F</t>
  </si>
  <si>
    <t>Etat commande du rafraichissement adiabatique</t>
  </si>
  <si>
    <t>0x493</t>
  </si>
  <si>
    <t>Etat du ventilateur introduction</t>
  </si>
  <si>
    <t>0x494</t>
  </si>
  <si>
    <t>Etat du ventilateur extraction</t>
  </si>
  <si>
    <t>0x495</t>
  </si>
  <si>
    <t>Signal de commande du récupérateur rotatif à vitesse fixe</t>
  </si>
  <si>
    <t>0x497</t>
  </si>
  <si>
    <t>Etat de la sortie commande bruleur</t>
  </si>
  <si>
    <t>0x498</t>
  </si>
  <si>
    <t>Etat de la 1ère allure du bruleur</t>
  </si>
  <si>
    <t>0x499</t>
  </si>
  <si>
    <t>Etat de la 2ème allure du bruleur</t>
  </si>
  <si>
    <t>0x514</t>
  </si>
  <si>
    <t>Synthese alarmes Danger</t>
  </si>
  <si>
    <t>0 = Absent</t>
  </si>
  <si>
    <t>1 = Présent</t>
  </si>
  <si>
    <t>0x515</t>
  </si>
  <si>
    <t>Synthèse défauts Maintenance</t>
  </si>
  <si>
    <t>0x516</t>
  </si>
  <si>
    <t>Alarme moteur introduction</t>
  </si>
  <si>
    <t>0x517</t>
  </si>
  <si>
    <t>Alarme débit d'air en gaine d'introduction</t>
  </si>
  <si>
    <t>0x518</t>
  </si>
  <si>
    <t>Alarme filtre introduction sale</t>
  </si>
  <si>
    <t>0x519</t>
  </si>
  <si>
    <t>Alarme brûleur</t>
  </si>
  <si>
    <t>0x51A</t>
  </si>
  <si>
    <t>Alarme registre</t>
  </si>
  <si>
    <t>0x51B</t>
  </si>
  <si>
    <t>Alarme thermostat surchauffe</t>
  </si>
  <si>
    <t>0x51C</t>
  </si>
  <si>
    <t>Alarme incendie</t>
  </si>
  <si>
    <t>0x51D</t>
  </si>
  <si>
    <t>Alarme antigel</t>
  </si>
  <si>
    <t>0x51E</t>
  </si>
  <si>
    <t>Alarme thermostat sécurité de la batterie électrique</t>
  </si>
  <si>
    <t>0x51F</t>
  </si>
  <si>
    <t>Alarme température soufflage trop haute</t>
  </si>
  <si>
    <t>0x520</t>
  </si>
  <si>
    <t>Alarme température soufflage trop basse</t>
  </si>
  <si>
    <t>0x521</t>
  </si>
  <si>
    <t>Alarme température régulée trop haute</t>
  </si>
  <si>
    <t>0x522</t>
  </si>
  <si>
    <t>Alarme température régulée trop basse</t>
  </si>
  <si>
    <t>0x523</t>
  </si>
  <si>
    <t>Alarme moteur extraction</t>
  </si>
  <si>
    <t>0x524</t>
  </si>
  <si>
    <t>Alarme filtre introduction bouché</t>
  </si>
  <si>
    <t>0x525</t>
  </si>
  <si>
    <t>Alarme débit d'air en gaine d'extraction</t>
  </si>
  <si>
    <t>0x526</t>
  </si>
  <si>
    <t>Alarme filtre extraction sale</t>
  </si>
  <si>
    <t>0x527</t>
  </si>
  <si>
    <t>Alarme filtre extraction bouché</t>
  </si>
  <si>
    <t>0x528</t>
  </si>
  <si>
    <t>Alarme filtre supplémentaire sale</t>
  </si>
  <si>
    <t>0x529</t>
  </si>
  <si>
    <t>Alarme filtre supplémentaire bouché</t>
  </si>
  <si>
    <t>0x52A</t>
  </si>
  <si>
    <t>Alarme roue</t>
  </si>
  <si>
    <t>0x52B</t>
  </si>
  <si>
    <t>Alarme givrage récupérateur</t>
  </si>
  <si>
    <t>0x52C</t>
  </si>
  <si>
    <t>Alarme pile lithium</t>
  </si>
  <si>
    <t>0x52D</t>
  </si>
  <si>
    <t>Alarme Pompe à Chaleur</t>
  </si>
  <si>
    <t>0x52E</t>
  </si>
  <si>
    <t>Alarme pression gaine</t>
  </si>
  <si>
    <t>0x530</t>
  </si>
  <si>
    <t>Alarme défaut humidificateur</t>
  </si>
  <si>
    <t>0x531</t>
  </si>
  <si>
    <t>Alarme humidité trop haute</t>
  </si>
  <si>
    <t>0x532</t>
  </si>
  <si>
    <t>Alarme humidité trop basse</t>
  </si>
  <si>
    <t>0x541</t>
  </si>
  <si>
    <t>Alarme encrassement du récupérateur</t>
  </si>
  <si>
    <r>
      <rPr>
        <b/>
        <sz val="10"/>
        <rFont val="Arial"/>
        <family val="2"/>
      </rPr>
      <t>LIST OF MODIFICATIONS</t>
    </r>
  </si>
  <si>
    <r>
      <rPr>
        <b/>
        <sz val="9"/>
        <color theme="1"/>
        <rFont val="Arial"/>
        <family val="2"/>
      </rPr>
      <t xml:space="preserve">Suffix </t>
    </r>
  </si>
  <si>
    <r>
      <rPr>
        <b/>
        <sz val="9"/>
        <color theme="1"/>
        <rFont val="Arial"/>
        <family val="2"/>
      </rPr>
      <t>Date</t>
    </r>
  </si>
  <si>
    <r>
      <rPr>
        <b/>
        <sz val="9"/>
        <color theme="1"/>
        <rFont val="Arial"/>
        <family val="2"/>
      </rPr>
      <t>Software version</t>
    </r>
  </si>
  <si>
    <r>
      <rPr>
        <b/>
        <sz val="9"/>
        <color theme="1"/>
        <rFont val="Arial"/>
        <family val="2"/>
      </rPr>
      <t>Description of the modification</t>
    </r>
  </si>
  <si>
    <r>
      <rPr>
        <sz val="9"/>
        <color theme="1"/>
        <rFont val="Arial"/>
        <family val="2"/>
      </rPr>
      <t>00</t>
    </r>
  </si>
  <si>
    <r>
      <rPr>
        <sz val="9"/>
        <color theme="1"/>
        <rFont val="Arial"/>
        <family val="2"/>
      </rPr>
      <t>Creation</t>
    </r>
  </si>
  <si>
    <r>
      <rPr>
        <b/>
        <sz val="10"/>
        <color theme="1"/>
        <rFont val="Arial"/>
        <family val="2"/>
      </rPr>
      <t>1 - RS485 communication interface.</t>
    </r>
    <r>
      <rPr>
        <sz val="9"/>
        <color theme="1"/>
        <rFont val="Arial"/>
        <family val="2"/>
      </rPr>
      <t>.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● Wiring</t>
    </r>
    <r>
      <rPr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3-pin connector on serial card
    terminal 1: A or +
    terminal 2 : B or –
    terminal 3: Earthed for potential shielding.</t>
    </r>
  </si>
  <si>
    <r>
      <rPr>
        <b/>
        <sz val="10"/>
        <color theme="1"/>
        <rFont val="Arial"/>
        <family val="2"/>
      </rPr>
      <t xml:space="preserve"> ● Transmission mode.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Serial, asynchronous, half duplex RTU mode.</t>
    </r>
    <r>
      <rPr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   - 1 start bit, 
    - 8 data bits, 
    - Parity is configured to None.
    - The number of stop bits is 2.
    - Transmission speed can be configured in the communication menu.
    - The unit number on the bus can be configured in the communication menu.</t>
    </r>
  </si>
  <si>
    <r>
      <rPr>
        <b/>
        <sz val="10"/>
        <color theme="1"/>
        <rFont val="Arial"/>
        <family val="2"/>
      </rPr>
      <t>3 - Table of information contained in the registers</t>
    </r>
  </si>
  <si>
    <r>
      <rPr>
        <b/>
        <sz val="10"/>
        <rFont val="Arial"/>
        <family val="2"/>
      </rPr>
      <t>Register hex</t>
    </r>
  </si>
  <si>
    <r>
      <rPr>
        <b/>
        <sz val="10"/>
        <rFont val="Arial"/>
        <family val="2"/>
      </rPr>
      <t>Description</t>
    </r>
  </si>
  <si>
    <r>
      <rPr>
        <b/>
        <sz val="10"/>
        <rFont val="Arial"/>
        <family val="2"/>
      </rPr>
      <t>Format</t>
    </r>
  </si>
  <si>
    <r>
      <rPr>
        <b/>
        <sz val="10"/>
        <rFont val="Arial"/>
        <family val="2"/>
      </rPr>
      <t>Type</t>
    </r>
  </si>
  <si>
    <r>
      <rPr>
        <b/>
        <sz val="10"/>
        <rFont val="Arial"/>
        <family val="2"/>
      </rPr>
      <t>Unit or enumeration</t>
    </r>
  </si>
  <si>
    <r>
      <rPr>
        <b/>
        <sz val="10"/>
        <rFont val="Arial"/>
        <family val="2"/>
      </rPr>
      <t>Value</t>
    </r>
  </si>
  <si>
    <r>
      <rPr>
        <b/>
        <sz val="9"/>
        <rFont val="Arial"/>
        <family val="2"/>
      </rPr>
      <t>Display condition on the controller</t>
    </r>
  </si>
  <si>
    <r>
      <rPr>
        <b/>
        <sz val="9"/>
        <rFont val="Arial"/>
        <family val="2"/>
      </rPr>
      <t>Available from</t>
    </r>
    <r>
      <rPr>
        <b/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version</t>
    </r>
  </si>
  <si>
    <r>
      <rPr>
        <b/>
        <sz val="9"/>
        <rFont val="Arial"/>
        <family val="2"/>
      </rPr>
      <t>Persistent/Volatile</t>
    </r>
  </si>
  <si>
    <r>
      <rPr>
        <b/>
        <sz val="9"/>
        <rFont val="Arial"/>
        <family val="2"/>
      </rPr>
      <t>Category</t>
    </r>
  </si>
  <si>
    <r>
      <rPr>
        <b/>
        <sz val="9"/>
        <rFont val="Arial"/>
        <family val="2"/>
      </rPr>
      <t>Subcategory</t>
    </r>
  </si>
  <si>
    <r>
      <rPr>
        <b/>
        <sz val="9"/>
        <rFont val="Arial"/>
        <family val="2"/>
      </rPr>
      <t>Board initialisation value</t>
    </r>
  </si>
  <si>
    <r>
      <rPr>
        <b/>
        <sz val="10"/>
        <rFont val="Arial"/>
        <family val="2"/>
      </rPr>
      <t>hexadecimal</t>
    </r>
  </si>
  <si>
    <r>
      <rPr>
        <b/>
        <sz val="10"/>
        <rFont val="Arial"/>
        <family val="2"/>
      </rPr>
      <t>decimal</t>
    </r>
  </si>
  <si>
    <r>
      <rPr>
        <b/>
        <sz val="10"/>
        <rFont val="Arial"/>
        <family val="2"/>
      </rPr>
      <t>Min.</t>
    </r>
  </si>
  <si>
    <r>
      <rPr>
        <b/>
        <sz val="10"/>
        <rFont val="Arial"/>
        <family val="2"/>
      </rPr>
      <t>Max.</t>
    </r>
  </si>
  <si>
    <r>
      <rPr>
        <b/>
        <sz val="10"/>
        <rFont val="Arial"/>
        <family val="2"/>
      </rPr>
      <t>No adjustment</t>
    </r>
  </si>
  <si>
    <r>
      <rPr>
        <b/>
        <sz val="10"/>
        <rFont val="Arial"/>
        <family val="2"/>
      </rPr>
      <t>Scale</t>
    </r>
  </si>
  <si>
    <r>
      <rPr>
        <sz val="9"/>
        <color theme="1"/>
        <rFont val="Arial"/>
        <family val="2"/>
      </rPr>
      <t>0x190</t>
    </r>
  </si>
  <si>
    <r>
      <rPr>
        <sz val="9"/>
        <color theme="1"/>
        <rFont val="Arial"/>
        <family val="2"/>
      </rPr>
      <t>Comfort supply air fan flow rate setpoint</t>
    </r>
  </si>
  <si>
    <r>
      <rPr>
        <sz val="9"/>
        <rFont val="Arial"/>
        <family val="2"/>
      </rPr>
      <t>Decimal</t>
    </r>
  </si>
  <si>
    <r>
      <rPr>
        <sz val="9"/>
        <rFont val="Arial"/>
        <family val="2"/>
      </rPr>
      <t>R/W</t>
    </r>
  </si>
  <si>
    <r>
      <rPr>
        <sz val="9"/>
        <rFont val="Arial"/>
        <family val="2"/>
      </rPr>
      <t>m3/h</t>
    </r>
  </si>
  <si>
    <r>
      <rPr>
        <sz val="9"/>
        <rFont val="Arial"/>
        <family val="2"/>
      </rPr>
      <t>/10</t>
    </r>
  </si>
  <si>
    <r>
      <rPr>
        <sz val="9"/>
        <color theme="1"/>
        <rFont val="Arial"/>
        <family val="2"/>
      </rPr>
      <t>0x191</t>
    </r>
  </si>
  <si>
    <r>
      <rPr>
        <sz val="9"/>
        <color theme="1"/>
        <rFont val="Arial"/>
        <family val="2"/>
      </rPr>
      <t>Comfort return air fan flow rate setpoint</t>
    </r>
  </si>
  <si>
    <r>
      <rPr>
        <sz val="9"/>
        <color theme="1"/>
        <rFont val="Arial"/>
        <family val="2"/>
      </rPr>
      <t>0x192</t>
    </r>
  </si>
  <si>
    <r>
      <rPr>
        <sz val="9"/>
        <color theme="1"/>
        <rFont val="Arial"/>
        <family val="2"/>
      </rPr>
      <t>Eco supply air fan flow rate setpoint</t>
    </r>
  </si>
  <si>
    <r>
      <rPr>
        <sz val="9"/>
        <color theme="1"/>
        <rFont val="Arial"/>
        <family val="2"/>
      </rPr>
      <t>0x193</t>
    </r>
  </si>
  <si>
    <r>
      <rPr>
        <sz val="9"/>
        <color theme="1"/>
        <rFont val="Arial"/>
        <family val="2"/>
      </rPr>
      <t>Eco return air fan flow rate setpoint</t>
    </r>
  </si>
  <si>
    <r>
      <rPr>
        <sz val="9"/>
        <color theme="1"/>
        <rFont val="Arial"/>
        <family val="2"/>
      </rPr>
      <t>0x195</t>
    </r>
  </si>
  <si>
    <r>
      <rPr>
        <sz val="9"/>
        <color theme="1"/>
        <rFont val="Arial"/>
        <family val="2"/>
      </rPr>
      <t>Comfort duct pressure setpoint</t>
    </r>
  </si>
  <si>
    <r>
      <rPr>
        <sz val="9"/>
        <rFont val="Arial"/>
        <family val="2"/>
      </rPr>
      <t>Pa</t>
    </r>
  </si>
  <si>
    <r>
      <rPr>
        <sz val="9"/>
        <color theme="1"/>
        <rFont val="Arial"/>
        <family val="2"/>
      </rPr>
      <t>0x196</t>
    </r>
  </si>
  <si>
    <r>
      <rPr>
        <sz val="9"/>
        <color theme="1"/>
        <rFont val="Arial"/>
        <family val="2"/>
      </rPr>
      <t>Eco duct pressure setpoint</t>
    </r>
  </si>
  <si>
    <r>
      <rPr>
        <sz val="9"/>
        <color theme="1"/>
        <rFont val="Arial"/>
        <family val="2"/>
      </rPr>
      <t>0x19A</t>
    </r>
  </si>
  <si>
    <r>
      <rPr>
        <sz val="9"/>
        <color theme="1"/>
        <rFont val="Arial"/>
        <family val="2"/>
      </rPr>
      <t>Comfort controlled temperature setpoint</t>
    </r>
  </si>
  <si>
    <r>
      <rPr>
        <sz val="9"/>
        <rFont val="Arial"/>
        <family val="2"/>
      </rPr>
      <t>°C</t>
    </r>
  </si>
  <si>
    <r>
      <rPr>
        <sz val="9"/>
        <rFont val="Arial"/>
        <family val="2"/>
      </rPr>
      <t>x10</t>
    </r>
  </si>
  <si>
    <r>
      <rPr>
        <sz val="9"/>
        <color theme="1"/>
        <rFont val="Arial"/>
        <family val="2"/>
      </rPr>
      <t>0x19B</t>
    </r>
  </si>
  <si>
    <r>
      <rPr>
        <sz val="9"/>
        <color theme="1"/>
        <rFont val="Arial"/>
        <family val="2"/>
      </rPr>
      <t>Eco controlled temperature setpoint</t>
    </r>
  </si>
  <si>
    <r>
      <rPr>
        <sz val="9"/>
        <color theme="1"/>
        <rFont val="Arial"/>
        <family val="2"/>
      </rPr>
      <t>0x19C</t>
    </r>
  </si>
  <si>
    <r>
      <rPr>
        <sz val="9"/>
        <color theme="1"/>
        <rFont val="Arial"/>
        <family val="2"/>
      </rPr>
      <t>Supply air max. temperature limit</t>
    </r>
  </si>
  <si>
    <r>
      <rPr>
        <sz val="9"/>
        <color theme="1"/>
        <rFont val="Arial"/>
        <family val="2"/>
      </rPr>
      <t>0x19D</t>
    </r>
  </si>
  <si>
    <r>
      <rPr>
        <sz val="9"/>
        <color theme="1"/>
        <rFont val="Arial"/>
        <family val="2"/>
      </rPr>
      <t>Supply air min. temperature limit</t>
    </r>
  </si>
  <si>
    <r>
      <rPr>
        <sz val="9"/>
        <color theme="1"/>
        <rFont val="Arial"/>
        <family val="2"/>
      </rPr>
      <t>0x1A1</t>
    </r>
  </si>
  <si>
    <r>
      <rPr>
        <sz val="9"/>
        <color theme="1"/>
        <rFont val="Arial"/>
        <family val="2"/>
      </rPr>
      <t>Air quality setpoint</t>
    </r>
  </si>
  <si>
    <r>
      <rPr>
        <sz val="9"/>
        <rFont val="Arial"/>
        <family val="2"/>
      </rPr>
      <t>ppm</t>
    </r>
  </si>
  <si>
    <r>
      <rPr>
        <sz val="9"/>
        <color theme="1"/>
        <rFont val="Arial"/>
        <family val="2"/>
      </rPr>
      <t>0x1A2</t>
    </r>
  </si>
  <si>
    <r>
      <rPr>
        <sz val="9"/>
        <color theme="1"/>
        <rFont val="Arial"/>
        <family val="2"/>
      </rPr>
      <t>Max. supply air fan flow rate setpoint for air quality</t>
    </r>
  </si>
  <si>
    <r>
      <rPr>
        <sz val="9"/>
        <color theme="1"/>
        <rFont val="Arial"/>
        <family val="2"/>
      </rPr>
      <t>0x1A6</t>
    </r>
  </si>
  <si>
    <r>
      <rPr>
        <sz val="9"/>
        <color theme="1"/>
        <rFont val="Arial"/>
        <family val="2"/>
      </rPr>
      <t>Cooling Comfort regulated temperature setpoint</t>
    </r>
  </si>
  <si>
    <r>
      <rPr>
        <sz val="9"/>
        <color theme="1"/>
        <rFont val="Arial"/>
        <family val="2"/>
      </rPr>
      <t>0x1A7</t>
    </r>
  </si>
  <si>
    <r>
      <rPr>
        <sz val="9"/>
        <color theme="1"/>
        <rFont val="Arial"/>
        <family val="2"/>
      </rPr>
      <t>Cooling Eco regulated temperature setpoint</t>
    </r>
  </si>
  <si>
    <r>
      <rPr>
        <sz val="9"/>
        <color theme="1"/>
        <rFont val="Arial"/>
        <family val="2"/>
      </rPr>
      <t>0x1A8</t>
    </r>
  </si>
  <si>
    <r>
      <rPr>
        <sz val="9"/>
        <color theme="1"/>
        <rFont val="Arial"/>
        <family val="2"/>
      </rPr>
      <t>Heating Comfort regulated temperature setpoint</t>
    </r>
  </si>
  <si>
    <r>
      <rPr>
        <sz val="9"/>
        <color theme="1"/>
        <rFont val="Arial"/>
        <family val="2"/>
      </rPr>
      <t>0x1A9</t>
    </r>
  </si>
  <si>
    <r>
      <rPr>
        <sz val="9"/>
        <color theme="1"/>
        <rFont val="Arial"/>
        <family val="2"/>
      </rPr>
      <t>Heating Eco regulated temperature setpoint</t>
    </r>
  </si>
  <si>
    <r>
      <rPr>
        <sz val="9"/>
        <color theme="1"/>
        <rFont val="Arial"/>
        <family val="2"/>
      </rPr>
      <t>0x1AC</t>
    </r>
  </si>
  <si>
    <r>
      <rPr>
        <sz val="9"/>
        <color theme="1"/>
        <rFont val="Arial"/>
        <family val="2"/>
      </rPr>
      <t>Cooling Comfort supply air temperature setpoint</t>
    </r>
  </si>
  <si>
    <r>
      <rPr>
        <sz val="9"/>
        <color theme="1"/>
        <rFont val="Arial"/>
        <family val="2"/>
      </rPr>
      <t>0x1AD</t>
    </r>
  </si>
  <si>
    <r>
      <rPr>
        <sz val="9"/>
        <color theme="1"/>
        <rFont val="Arial"/>
        <family val="2"/>
      </rPr>
      <t>Cooling Eco supply air temperature setpoint</t>
    </r>
  </si>
  <si>
    <r>
      <rPr>
        <sz val="9"/>
        <color theme="1"/>
        <rFont val="Arial"/>
        <family val="2"/>
      </rPr>
      <t>0x1AE</t>
    </r>
  </si>
  <si>
    <r>
      <rPr>
        <sz val="9"/>
        <color theme="1"/>
        <rFont val="Arial"/>
        <family val="2"/>
      </rPr>
      <t>Heating Comfort supply air temperature setpoint</t>
    </r>
  </si>
  <si>
    <r>
      <rPr>
        <sz val="9"/>
        <color theme="1"/>
        <rFont val="Arial"/>
        <family val="2"/>
      </rPr>
      <t>0x1AF</t>
    </r>
  </si>
  <si>
    <r>
      <rPr>
        <sz val="9"/>
        <color theme="1"/>
        <rFont val="Arial"/>
        <family val="2"/>
      </rPr>
      <t>Heating Eco supply air temperature setpoint</t>
    </r>
  </si>
  <si>
    <r>
      <rPr>
        <sz val="9"/>
        <color theme="1"/>
        <rFont val="Arial"/>
        <family val="2"/>
      </rPr>
      <t>0x1B4</t>
    </r>
  </si>
  <si>
    <r>
      <rPr>
        <sz val="9"/>
        <color theme="1"/>
        <rFont val="Arial"/>
        <family val="2"/>
      </rPr>
      <t>Frost protection setpoint with unit on stand-by</t>
    </r>
  </si>
  <si>
    <r>
      <rPr>
        <sz val="9"/>
        <color theme="1"/>
        <rFont val="Arial"/>
        <family val="2"/>
      </rPr>
      <t>0x1B9</t>
    </r>
  </si>
  <si>
    <r>
      <rPr>
        <sz val="9"/>
        <color rgb="FF000000"/>
        <rFont val="Arial"/>
        <family val="2"/>
      </rPr>
      <t>Night cooling controlled temperature setpoint</t>
    </r>
  </si>
  <si>
    <r>
      <rPr>
        <sz val="9"/>
        <color theme="1"/>
        <rFont val="Arial"/>
        <family val="2"/>
      </rPr>
      <t>x10</t>
    </r>
  </si>
  <si>
    <r>
      <rPr>
        <sz val="9"/>
        <color theme="1"/>
        <rFont val="Arial"/>
        <family val="2"/>
      </rPr>
      <t>0x1BD</t>
    </r>
  </si>
  <si>
    <r>
      <rPr>
        <sz val="9"/>
        <color theme="1"/>
        <rFont val="Arial"/>
        <family val="2"/>
      </rPr>
      <t>Electric heater 1 off setpoint</t>
    </r>
  </si>
  <si>
    <r>
      <rPr>
        <sz val="9"/>
        <rFont val="Arial"/>
        <family val="2"/>
      </rPr>
      <t>%</t>
    </r>
  </si>
  <si>
    <r>
      <rPr>
        <sz val="9"/>
        <color theme="1"/>
        <rFont val="Arial"/>
        <family val="2"/>
      </rPr>
      <t>0x1BE</t>
    </r>
  </si>
  <si>
    <r>
      <rPr>
        <sz val="9"/>
        <color theme="1"/>
        <rFont val="Arial"/>
        <family val="2"/>
      </rPr>
      <t>Electric heater 1 on setpoint</t>
    </r>
  </si>
  <si>
    <r>
      <rPr>
        <sz val="9"/>
        <color theme="1"/>
        <rFont val="Arial"/>
        <family val="2"/>
      </rPr>
      <t>0x1BF</t>
    </r>
  </si>
  <si>
    <r>
      <rPr>
        <sz val="9"/>
        <color theme="1"/>
        <rFont val="Arial"/>
        <family val="2"/>
      </rPr>
      <t>Electric heater 2 off setpoint</t>
    </r>
  </si>
  <si>
    <r>
      <rPr>
        <sz val="9"/>
        <color theme="1"/>
        <rFont val="Arial"/>
        <family val="2"/>
      </rPr>
      <t>0x1C0</t>
    </r>
  </si>
  <si>
    <r>
      <rPr>
        <sz val="9"/>
        <color theme="1"/>
        <rFont val="Arial"/>
        <family val="2"/>
      </rPr>
      <t>Electric heater 2 on setpoint</t>
    </r>
  </si>
  <si>
    <r>
      <rPr>
        <sz val="9"/>
        <color theme="1"/>
        <rFont val="Arial"/>
        <family val="2"/>
      </rPr>
      <t>0x1C1</t>
    </r>
  </si>
  <si>
    <r>
      <rPr>
        <sz val="9"/>
        <color theme="1"/>
        <rFont val="Arial"/>
        <family val="2"/>
      </rPr>
      <t>Electric heater 3 off setpoint</t>
    </r>
  </si>
  <si>
    <r>
      <rPr>
        <sz val="9"/>
        <color theme="1"/>
        <rFont val="Arial"/>
        <family val="2"/>
      </rPr>
      <t>0x1C2</t>
    </r>
  </si>
  <si>
    <r>
      <rPr>
        <sz val="9"/>
        <color theme="1"/>
        <rFont val="Arial"/>
        <family val="2"/>
      </rPr>
      <t>Electric heater 3 on setpoint</t>
    </r>
  </si>
  <si>
    <r>
      <rPr>
        <sz val="9"/>
        <color theme="1"/>
        <rFont val="Arial"/>
        <family val="2"/>
      </rPr>
      <t>0x1C3</t>
    </r>
  </si>
  <si>
    <r>
      <rPr>
        <sz val="9"/>
        <color rgb="FF000000"/>
        <rFont val="Arial"/>
        <family val="2"/>
      </rPr>
      <t>Room or return air humidity setpoint</t>
    </r>
  </si>
  <si>
    <r>
      <rPr>
        <sz val="9"/>
        <color theme="1"/>
        <rFont val="Arial"/>
        <family val="2"/>
      </rPr>
      <t>0x1C4</t>
    </r>
  </si>
  <si>
    <r>
      <rPr>
        <sz val="9"/>
        <color rgb="FF000000"/>
        <rFont val="Arial"/>
        <family val="2"/>
      </rPr>
      <t>Temperature setpoint upper limit for Free-Cooling</t>
    </r>
  </si>
  <si>
    <r>
      <rPr>
        <sz val="9"/>
        <color theme="1"/>
        <rFont val="Arial"/>
        <family val="2"/>
      </rPr>
      <t>0x1C5</t>
    </r>
  </si>
  <si>
    <r>
      <rPr>
        <sz val="9"/>
        <color theme="1"/>
        <rFont val="Arial"/>
        <family val="2"/>
      </rPr>
      <t>Minimum opening of the free cooling damper valve</t>
    </r>
  </si>
  <si>
    <r>
      <rPr>
        <sz val="9"/>
        <color theme="1"/>
        <rFont val="Arial"/>
        <family val="2"/>
      </rPr>
      <t>0x1C9</t>
    </r>
  </si>
  <si>
    <r>
      <rPr>
        <sz val="9"/>
        <color theme="1"/>
        <rFont val="Arial"/>
        <family val="2"/>
      </rPr>
      <t>Heat recovery unit fouling level setpoint</t>
    </r>
  </si>
  <si>
    <r>
      <rPr>
        <sz val="9"/>
        <color theme="1"/>
        <rFont val="Arial"/>
        <family val="2"/>
      </rPr>
      <t>0x1D0</t>
    </r>
  </si>
  <si>
    <r>
      <rPr>
        <sz val="9"/>
        <color theme="1"/>
        <rFont val="Arial"/>
        <family val="2"/>
      </rPr>
      <t>Presence of an air flow on supply air filter 1 setpoint</t>
    </r>
  </si>
  <si>
    <r>
      <rPr>
        <sz val="9"/>
        <color theme="1"/>
        <rFont val="Arial"/>
        <family val="2"/>
      </rPr>
      <t>0x1D1</t>
    </r>
  </si>
  <si>
    <r>
      <rPr>
        <sz val="9"/>
        <color theme="1"/>
        <rFont val="Arial"/>
        <family val="2"/>
      </rPr>
      <t>Supply air filter 1 dirty setpoint</t>
    </r>
  </si>
  <si>
    <r>
      <rPr>
        <sz val="9"/>
        <color theme="1"/>
        <rFont val="Arial"/>
        <family val="2"/>
      </rPr>
      <t>0x1D4</t>
    </r>
  </si>
  <si>
    <r>
      <rPr>
        <sz val="9"/>
        <color theme="1"/>
        <rFont val="Arial"/>
        <family val="2"/>
      </rPr>
      <t>Supply air filter 1 blocked setpoint</t>
    </r>
  </si>
  <si>
    <r>
      <rPr>
        <sz val="9"/>
        <color theme="1"/>
        <rFont val="Arial"/>
        <family val="2"/>
      </rPr>
      <t>0x1D5</t>
    </r>
  </si>
  <si>
    <r>
      <rPr>
        <sz val="9"/>
        <color theme="1"/>
        <rFont val="Arial"/>
        <family val="2"/>
      </rPr>
      <t>Setpoint for presence of an air flow on filter 2 or return air</t>
    </r>
  </si>
  <si>
    <r>
      <rPr>
        <sz val="9"/>
        <color theme="1"/>
        <rFont val="Arial"/>
        <family val="2"/>
      </rPr>
      <t>0x1D6</t>
    </r>
  </si>
  <si>
    <r>
      <rPr>
        <sz val="9"/>
        <color theme="1"/>
        <rFont val="Arial"/>
        <family val="2"/>
      </rPr>
      <t>Setpoint for filter 2 dirty or return air</t>
    </r>
  </si>
  <si>
    <r>
      <rPr>
        <sz val="9"/>
        <color theme="1"/>
        <rFont val="Arial"/>
        <family val="2"/>
      </rPr>
      <t>0x1D9</t>
    </r>
  </si>
  <si>
    <r>
      <rPr>
        <sz val="9"/>
        <color rgb="FF000000"/>
        <rFont val="Arial"/>
        <family val="2"/>
      </rPr>
      <t>Supply air additional filter 3 dirty setpoint</t>
    </r>
  </si>
  <si>
    <r>
      <rPr>
        <sz val="9"/>
        <color theme="1"/>
        <rFont val="Arial"/>
        <family val="2"/>
      </rPr>
      <t>0x1DA</t>
    </r>
  </si>
  <si>
    <r>
      <rPr>
        <sz val="9"/>
        <color rgb="FF000000"/>
        <rFont val="Arial"/>
        <family val="2"/>
      </rPr>
      <t>Supply air additional filter 3 blocked setpoint</t>
    </r>
  </si>
  <si>
    <r>
      <rPr>
        <sz val="9"/>
        <color theme="1"/>
        <rFont val="Arial"/>
        <family val="2"/>
      </rPr>
      <t>0x1E5</t>
    </r>
  </si>
  <si>
    <r>
      <rPr>
        <sz val="9"/>
        <color theme="1"/>
        <rFont val="Arial"/>
        <family val="2"/>
      </rPr>
      <t>Changeover mode setpoint for heating mode</t>
    </r>
  </si>
  <si>
    <r>
      <rPr>
        <sz val="9"/>
        <color theme="1"/>
        <rFont val="Arial"/>
        <family val="2"/>
      </rPr>
      <t>0x1E6</t>
    </r>
  </si>
  <si>
    <r>
      <rPr>
        <sz val="9"/>
        <color theme="1"/>
        <rFont val="Arial"/>
        <family val="2"/>
      </rPr>
      <t>Changeover mode setpoint for cooling mode</t>
    </r>
  </si>
  <si>
    <r>
      <rPr>
        <sz val="9"/>
        <color theme="1"/>
        <rFont val="Arial"/>
        <family val="2"/>
      </rPr>
      <t>0x1E7</t>
    </r>
  </si>
  <si>
    <r>
      <rPr>
        <sz val="9"/>
        <color theme="1"/>
        <rFont val="Arial"/>
        <family val="2"/>
      </rPr>
      <t>Network temp. heating/cooling limitation band</t>
    </r>
  </si>
  <si>
    <r>
      <rPr>
        <sz val="9"/>
        <color theme="1"/>
        <rFont val="Arial"/>
        <family val="2"/>
      </rPr>
      <t>0x1EB</t>
    </r>
  </si>
  <si>
    <r>
      <rPr>
        <sz val="9"/>
        <color theme="1"/>
        <rFont val="Arial"/>
        <family val="2"/>
      </rPr>
      <t>Duct pressure sensor check low threshold setpoint</t>
    </r>
  </si>
  <si>
    <r>
      <rPr>
        <sz val="9"/>
        <color theme="1"/>
        <rFont val="Arial"/>
        <family val="2"/>
      </rPr>
      <t>0x1EC</t>
    </r>
  </si>
  <si>
    <r>
      <rPr>
        <sz val="9"/>
        <color theme="1"/>
        <rFont val="Arial"/>
        <family val="2"/>
      </rPr>
      <t>Duct pressure sensor check high threshold setpoint</t>
    </r>
  </si>
  <si>
    <r>
      <rPr>
        <sz val="9"/>
        <color theme="1"/>
        <rFont val="Arial"/>
        <family val="2"/>
      </rPr>
      <t>0x262</t>
    </r>
  </si>
  <si>
    <r>
      <rPr>
        <sz val="9"/>
        <color theme="1"/>
        <rFont val="Arial"/>
        <family val="2"/>
      </rPr>
      <t>Selection of a hydraulic coil 1</t>
    </r>
  </si>
  <si>
    <r>
      <rPr>
        <sz val="9"/>
        <rFont val="Arial"/>
        <family val="2"/>
      </rPr>
      <t>0 : None / 1: Heating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Cooling / 3: Mixed</t>
    </r>
  </si>
  <si>
    <r>
      <rPr>
        <sz val="9"/>
        <color theme="1"/>
        <rFont val="Arial"/>
        <family val="2"/>
      </rPr>
      <t>0x263</t>
    </r>
  </si>
  <si>
    <r>
      <rPr>
        <sz val="9"/>
        <color theme="1"/>
        <rFont val="Arial"/>
        <family val="2"/>
      </rPr>
      <t>Selection of a hydraulic coil 2</t>
    </r>
  </si>
  <si>
    <r>
      <rPr>
        <sz val="9"/>
        <rFont val="Arial"/>
        <family val="2"/>
      </rPr>
      <t>0 : None / 1: Heating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Cold</t>
    </r>
  </si>
  <si>
    <r>
      <rPr>
        <sz val="9"/>
        <color theme="1"/>
        <rFont val="Arial"/>
        <family val="2"/>
      </rPr>
      <t>0x264</t>
    </r>
  </si>
  <si>
    <r>
      <rPr>
        <sz val="9"/>
        <color theme="1"/>
        <rFont val="Arial"/>
        <family val="2"/>
      </rPr>
      <t>Selection of an electric heater</t>
    </r>
  </si>
  <si>
    <r>
      <rPr>
        <sz val="9"/>
        <rFont val="Arial"/>
        <family val="2"/>
      </rPr>
      <t>0: None / 1: 1-stage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2-stage / 3: 3-stage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4: TRIAC/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5: TRIAC + 1-stage/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6: TRIAC + 2-stage</t>
    </r>
  </si>
  <si>
    <r>
      <rPr>
        <sz val="9"/>
        <color theme="1"/>
        <rFont val="Arial"/>
        <family val="2"/>
      </rPr>
      <t>0x267</t>
    </r>
  </si>
  <si>
    <r>
      <rPr>
        <sz val="9"/>
        <color theme="1"/>
        <rFont val="Arial"/>
        <family val="2"/>
      </rPr>
      <t>0x26B</t>
    </r>
  </si>
  <si>
    <r>
      <rPr>
        <sz val="9"/>
        <color theme="1"/>
        <rFont val="Arial"/>
        <family val="2"/>
      </rPr>
      <t>Selection of burner type (none, modulating, 2-speed)</t>
    </r>
  </si>
  <si>
    <r>
      <rPr>
        <sz val="9"/>
        <rFont val="Arial"/>
        <family val="2"/>
      </rPr>
      <t>0: None / 1: Modulating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2-speed</t>
    </r>
  </si>
  <si>
    <r>
      <rPr>
        <sz val="9"/>
        <color theme="1"/>
        <rFont val="Arial"/>
        <family val="2"/>
      </rPr>
      <t>0x270</t>
    </r>
  </si>
  <si>
    <r>
      <rPr>
        <sz val="9"/>
        <color theme="1"/>
        <rFont val="Arial"/>
        <family val="2"/>
      </rPr>
      <t>Activation of selection of heating coil type</t>
    </r>
  </si>
  <si>
    <r>
      <rPr>
        <sz val="9"/>
        <rFont val="Arial"/>
        <family val="2"/>
      </rPr>
      <t>0: None / 1: Contact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CMS</t>
    </r>
  </si>
  <si>
    <r>
      <rPr>
        <sz val="9"/>
        <color theme="1"/>
        <rFont val="Arial"/>
        <family val="2"/>
      </rPr>
      <t>0x275</t>
    </r>
  </si>
  <si>
    <r>
      <rPr>
        <sz val="9"/>
        <color theme="1"/>
        <rFont val="Arial"/>
        <family val="2"/>
      </rPr>
      <t>Selection of humidity control type</t>
    </r>
  </si>
  <si>
    <r>
      <rPr>
        <sz val="9"/>
        <rFont val="Arial"/>
        <family val="2"/>
      </rPr>
      <t>0: None / 1: Supply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Dehumidification/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3: Supply + Dehum.</t>
    </r>
  </si>
  <si>
    <r>
      <rPr>
        <sz val="9"/>
        <color theme="1"/>
        <rFont val="Arial"/>
        <family val="2"/>
      </rPr>
      <t>0x27B</t>
    </r>
  </si>
  <si>
    <r>
      <rPr>
        <sz val="9"/>
        <color theme="1"/>
        <rFont val="Arial"/>
        <family val="2"/>
      </rPr>
      <t>0x27C</t>
    </r>
  </si>
  <si>
    <r>
      <rPr>
        <sz val="9"/>
        <color theme="1"/>
        <rFont val="Arial"/>
        <family val="2"/>
      </rPr>
      <t>Supply air fan K coefficient value</t>
    </r>
  </si>
  <si>
    <r>
      <rPr>
        <sz val="9"/>
        <rFont val="Arial"/>
        <family val="2"/>
      </rPr>
      <t>---</t>
    </r>
  </si>
  <si>
    <r>
      <rPr>
        <sz val="9"/>
        <color theme="1"/>
        <rFont val="Arial"/>
        <family val="2"/>
      </rPr>
      <t>0x27D</t>
    </r>
  </si>
  <si>
    <r>
      <rPr>
        <sz val="9"/>
        <color theme="1"/>
        <rFont val="Arial"/>
        <family val="2"/>
      </rPr>
      <t>Type of Dp sensor for return air fan</t>
    </r>
  </si>
  <si>
    <r>
      <rPr>
        <sz val="9"/>
        <color theme="1"/>
        <rFont val="Arial"/>
        <family val="2"/>
      </rPr>
      <t>0x27E</t>
    </r>
  </si>
  <si>
    <r>
      <rPr>
        <sz val="9"/>
        <color theme="1"/>
        <rFont val="Arial"/>
        <family val="2"/>
      </rPr>
      <t>Return air fan K coefficient value</t>
    </r>
  </si>
  <si>
    <r>
      <rPr>
        <sz val="9"/>
        <color theme="1"/>
        <rFont val="Arial"/>
        <family val="2"/>
      </rPr>
      <t>0x320</t>
    </r>
  </si>
  <si>
    <r>
      <rPr>
        <sz val="9"/>
        <color theme="1"/>
        <rFont val="Arial"/>
        <family val="2"/>
      </rPr>
      <t>Language (FR/EN)</t>
    </r>
  </si>
  <si>
    <r>
      <rPr>
        <sz val="9"/>
        <rFont val="Arial"/>
        <family val="2"/>
      </rPr>
      <t>0: French / 1: English</t>
    </r>
  </si>
  <si>
    <r>
      <rPr>
        <sz val="9"/>
        <color theme="1"/>
        <rFont val="Arial"/>
        <family val="2"/>
      </rPr>
      <t>0x321</t>
    </r>
  </si>
  <si>
    <r>
      <rPr>
        <sz val="9"/>
        <color theme="1"/>
        <rFont val="Arial"/>
        <family val="2"/>
      </rPr>
      <t>Hour</t>
    </r>
  </si>
  <si>
    <r>
      <rPr>
        <sz val="9"/>
        <rFont val="Arial"/>
        <family val="2"/>
      </rPr>
      <t>0 to 23</t>
    </r>
  </si>
  <si>
    <r>
      <rPr>
        <sz val="9"/>
        <color theme="1"/>
        <rFont val="Arial"/>
        <family val="2"/>
      </rPr>
      <t>0x322</t>
    </r>
  </si>
  <si>
    <r>
      <rPr>
        <sz val="9"/>
        <color theme="1"/>
        <rFont val="Arial"/>
        <family val="2"/>
      </rPr>
      <t>Minute</t>
    </r>
  </si>
  <si>
    <r>
      <rPr>
        <sz val="9"/>
        <rFont val="Arial"/>
        <family val="2"/>
      </rPr>
      <t>0 to 59</t>
    </r>
  </si>
  <si>
    <r>
      <rPr>
        <sz val="9"/>
        <color theme="1"/>
        <rFont val="Arial"/>
        <family val="2"/>
      </rPr>
      <t>0x323</t>
    </r>
  </si>
  <si>
    <r>
      <rPr>
        <sz val="9"/>
        <color theme="1"/>
        <rFont val="Arial"/>
        <family val="2"/>
      </rPr>
      <t>Adjustment of the proportional band in cooling mode</t>
    </r>
  </si>
  <si>
    <r>
      <rPr>
        <sz val="9"/>
        <rFont val="Arial"/>
        <family val="2"/>
      </rPr>
      <t>--</t>
    </r>
  </si>
  <si>
    <r>
      <rPr>
        <sz val="9"/>
        <color theme="1"/>
        <rFont val="Arial"/>
        <family val="2"/>
      </rPr>
      <t>0x324</t>
    </r>
  </si>
  <si>
    <r>
      <rPr>
        <sz val="9"/>
        <color theme="1"/>
        <rFont val="Arial"/>
        <family val="2"/>
      </rPr>
      <t>Intake fan deadband in cooling mode</t>
    </r>
  </si>
  <si>
    <r>
      <rPr>
        <sz val="9"/>
        <color theme="1"/>
        <rFont val="Arial"/>
        <family val="2"/>
      </rPr>
      <t>0x325</t>
    </r>
  </si>
  <si>
    <r>
      <rPr>
        <sz val="9"/>
        <color theme="1"/>
        <rFont val="Arial"/>
        <family val="2"/>
      </rPr>
      <t>Adjustment of Coefficient I in cooling mode</t>
    </r>
  </si>
  <si>
    <r>
      <rPr>
        <sz val="9"/>
        <rFont val="Arial"/>
        <family val="2"/>
      </rPr>
      <t>s</t>
    </r>
  </si>
  <si>
    <r>
      <rPr>
        <sz val="9"/>
        <color theme="1"/>
        <rFont val="Arial"/>
        <family val="2"/>
      </rPr>
      <t>0x326</t>
    </r>
  </si>
  <si>
    <r>
      <rPr>
        <sz val="9"/>
        <color theme="1"/>
        <rFont val="Arial"/>
        <family val="2"/>
      </rPr>
      <t>Adjustment of Coefficient D in cooling mode</t>
    </r>
  </si>
  <si>
    <r>
      <rPr>
        <sz val="9"/>
        <color theme="1"/>
        <rFont val="Arial"/>
        <family val="2"/>
      </rPr>
      <t>0x327</t>
    </r>
  </si>
  <si>
    <r>
      <rPr>
        <sz val="9"/>
        <color theme="1"/>
        <rFont val="Arial"/>
        <family val="2"/>
      </rPr>
      <t>Adjustment of the proportional band in heating mode</t>
    </r>
  </si>
  <si>
    <r>
      <rPr>
        <sz val="9"/>
        <color theme="1"/>
        <rFont val="Arial"/>
        <family val="2"/>
      </rPr>
      <t>0x328</t>
    </r>
  </si>
  <si>
    <r>
      <rPr>
        <sz val="9"/>
        <color theme="1"/>
        <rFont val="Arial"/>
        <family val="2"/>
      </rPr>
      <t>Intake fan deadband in heating mode</t>
    </r>
  </si>
  <si>
    <r>
      <rPr>
        <sz val="9"/>
        <color theme="1"/>
        <rFont val="Arial"/>
        <family val="2"/>
      </rPr>
      <t>0x329</t>
    </r>
  </si>
  <si>
    <r>
      <rPr>
        <sz val="9"/>
        <color theme="1"/>
        <rFont val="Arial"/>
        <family val="2"/>
      </rPr>
      <t>Adjustment of Coefficient I in heating mode</t>
    </r>
  </si>
  <si>
    <r>
      <rPr>
        <sz val="9"/>
        <color theme="1"/>
        <rFont val="Arial"/>
        <family val="2"/>
      </rPr>
      <t>0x32A</t>
    </r>
  </si>
  <si>
    <r>
      <rPr>
        <sz val="9"/>
        <color theme="1"/>
        <rFont val="Arial"/>
        <family val="2"/>
      </rPr>
      <t>Adjustment of Coefficient D in heating mode</t>
    </r>
  </si>
  <si>
    <r>
      <rPr>
        <sz val="9"/>
        <color theme="1"/>
        <rFont val="Arial"/>
        <family val="2"/>
      </rPr>
      <t>0x331</t>
    </r>
  </si>
  <si>
    <r>
      <rPr>
        <sz val="9"/>
        <color theme="1"/>
        <rFont val="Arial"/>
        <family val="2"/>
      </rPr>
      <t>Type of fan control</t>
    </r>
  </si>
  <si>
    <r>
      <rPr>
        <sz val="9"/>
        <rFont val="Arial"/>
        <family val="2"/>
      </rPr>
      <t>0: None / 1: Pressure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Flow rate</t>
    </r>
  </si>
  <si>
    <r>
      <rPr>
        <sz val="9"/>
        <color theme="1"/>
        <rFont val="Arial"/>
        <family val="2"/>
      </rPr>
      <t>0x337</t>
    </r>
  </si>
  <si>
    <r>
      <rPr>
        <sz val="9"/>
        <color theme="1"/>
        <rFont val="Arial"/>
        <family val="2"/>
      </rPr>
      <t>Controlled temperature selection</t>
    </r>
  </si>
  <si>
    <r>
      <rPr>
        <sz val="9"/>
        <rFont val="Arial"/>
        <family val="2"/>
      </rPr>
      <t>0: Supply air / 1: Return / 2: Ambient</t>
    </r>
  </si>
  <si>
    <r>
      <rPr>
        <sz val="9"/>
        <color theme="1"/>
        <rFont val="Arial"/>
        <family val="2"/>
      </rPr>
      <t>0x338</t>
    </r>
  </si>
  <si>
    <r>
      <rPr>
        <sz val="9"/>
        <color theme="1"/>
        <rFont val="Arial"/>
        <family val="2"/>
      </rPr>
      <t>Management of air quality sensor</t>
    </r>
  </si>
  <si>
    <r>
      <rPr>
        <sz val="9"/>
        <rFont val="Arial"/>
        <family val="2"/>
      </rPr>
      <t>0: None / 1: 0-5 V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0-10 V</t>
    </r>
  </si>
  <si>
    <r>
      <rPr>
        <sz val="9"/>
        <color theme="1"/>
        <rFont val="Arial"/>
        <family val="2"/>
      </rPr>
      <t>0x339</t>
    </r>
  </si>
  <si>
    <r>
      <rPr>
        <sz val="9"/>
        <color theme="1"/>
        <rFont val="Arial"/>
        <family val="2"/>
      </rPr>
      <t>Multiplication factor</t>
    </r>
  </si>
  <si>
    <r>
      <rPr>
        <sz val="9"/>
        <color theme="1"/>
        <rFont val="Arial"/>
        <family val="2"/>
      </rPr>
      <t>0x33A</t>
    </r>
  </si>
  <si>
    <r>
      <rPr>
        <sz val="9"/>
        <color theme="1"/>
        <rFont val="Arial"/>
        <family val="2"/>
      </rPr>
      <t>Air quality band</t>
    </r>
  </si>
  <si>
    <r>
      <rPr>
        <sz val="9"/>
        <color theme="1"/>
        <rFont val="Arial"/>
        <family val="2"/>
      </rPr>
      <t>0x33C</t>
    </r>
  </si>
  <si>
    <r>
      <rPr>
        <sz val="9"/>
        <color theme="1"/>
        <rFont val="Arial"/>
        <family val="2"/>
      </rPr>
      <t>Shift in adiabatic cooling authorisation/W_Regul_Froid (cooling control)</t>
    </r>
  </si>
  <si>
    <r>
      <rPr>
        <sz val="9"/>
        <color theme="1"/>
        <rFont val="Arial"/>
        <family val="2"/>
      </rPr>
      <t>0x33D</t>
    </r>
  </si>
  <si>
    <r>
      <rPr>
        <sz val="9"/>
        <color theme="1"/>
        <rFont val="Arial"/>
        <family val="2"/>
      </rPr>
      <t>Shift in supply air setpoint in heating mode</t>
    </r>
  </si>
  <si>
    <r>
      <rPr>
        <sz val="9"/>
        <color theme="1"/>
        <rFont val="Arial"/>
        <family val="2"/>
      </rPr>
      <t>0x33E</t>
    </r>
  </si>
  <si>
    <r>
      <rPr>
        <sz val="9"/>
        <color theme="1"/>
        <rFont val="Arial"/>
        <family val="2"/>
      </rPr>
      <t>Shift in supply air setpoint in cooling mode</t>
    </r>
  </si>
  <si>
    <r>
      <rPr>
        <sz val="9"/>
        <color theme="1"/>
        <rFont val="Arial"/>
        <family val="2"/>
      </rPr>
      <t>0x33F</t>
    </r>
  </si>
  <si>
    <r>
      <rPr>
        <sz val="9"/>
        <color theme="1"/>
        <rFont val="Arial"/>
        <family val="2"/>
      </rPr>
      <t>Minimum opening of heating valve 1 when unit stopped</t>
    </r>
  </si>
  <si>
    <r>
      <rPr>
        <sz val="9"/>
        <color theme="1"/>
        <rFont val="Arial"/>
        <family val="2"/>
      </rPr>
      <t>0x340</t>
    </r>
  </si>
  <si>
    <r>
      <rPr>
        <sz val="9"/>
        <color theme="1"/>
        <rFont val="Arial"/>
        <family val="2"/>
      </rPr>
      <t>Minimum opening of heating valve 2 when unit stopped</t>
    </r>
  </si>
  <si>
    <r>
      <rPr>
        <sz val="9"/>
        <color theme="1"/>
        <rFont val="Arial"/>
        <family val="2"/>
      </rPr>
      <t>0x344</t>
    </r>
  </si>
  <si>
    <r>
      <rPr>
        <sz val="9"/>
        <color theme="1"/>
        <rFont val="Arial"/>
        <family val="2"/>
      </rPr>
      <t>Exhaust/ambient air setpoint shift for cooling control</t>
    </r>
  </si>
  <si>
    <r>
      <rPr>
        <sz val="9"/>
        <color theme="1"/>
        <rFont val="Arial"/>
        <family val="2"/>
      </rPr>
      <t>0x345</t>
    </r>
  </si>
  <si>
    <r>
      <rPr>
        <sz val="9"/>
        <color theme="1"/>
        <rFont val="Arial"/>
        <family val="2"/>
      </rPr>
      <t>0x37E</t>
    </r>
  </si>
  <si>
    <r>
      <rPr>
        <sz val="9"/>
        <color theme="1"/>
        <rFont val="Arial"/>
        <family val="2"/>
      </rPr>
      <t>Adjustment of the proportional band on supply air fan 1</t>
    </r>
  </si>
  <si>
    <r>
      <rPr>
        <sz val="9"/>
        <color theme="1"/>
        <rFont val="Arial"/>
        <family val="2"/>
      </rPr>
      <t>0x37F</t>
    </r>
  </si>
  <si>
    <r>
      <rPr>
        <sz val="9"/>
        <color theme="1"/>
        <rFont val="Arial"/>
        <family val="2"/>
      </rPr>
      <t>Adjustment of supply air fan Coefficient I</t>
    </r>
  </si>
  <si>
    <r>
      <rPr>
        <sz val="9"/>
        <color theme="1"/>
        <rFont val="Arial"/>
        <family val="2"/>
      </rPr>
      <t>0x380</t>
    </r>
  </si>
  <si>
    <r>
      <rPr>
        <sz val="9"/>
        <color theme="1"/>
        <rFont val="Arial"/>
        <family val="2"/>
      </rPr>
      <t>Adjustment of supply air fan Coefficient D</t>
    </r>
  </si>
  <si>
    <r>
      <rPr>
        <sz val="9"/>
        <color theme="1"/>
        <rFont val="Arial"/>
        <family val="2"/>
      </rPr>
      <t>0x381</t>
    </r>
  </si>
  <si>
    <r>
      <rPr>
        <sz val="9"/>
        <color theme="1"/>
        <rFont val="Arial"/>
        <family val="2"/>
      </rPr>
      <t>Adjustment of the proportional band on return air fan 2</t>
    </r>
  </si>
  <si>
    <r>
      <rPr>
        <sz val="9"/>
        <color theme="1"/>
        <rFont val="Arial"/>
        <family val="2"/>
      </rPr>
      <t>0x382</t>
    </r>
  </si>
  <si>
    <r>
      <rPr>
        <sz val="9"/>
        <color theme="1"/>
        <rFont val="Arial"/>
        <family val="2"/>
      </rPr>
      <t>Adjustment of return air fan Coefficient I</t>
    </r>
  </si>
  <si>
    <r>
      <rPr>
        <sz val="9"/>
        <color theme="1"/>
        <rFont val="Arial"/>
        <family val="2"/>
      </rPr>
      <t>0x383</t>
    </r>
  </si>
  <si>
    <r>
      <rPr>
        <sz val="9"/>
        <color theme="1"/>
        <rFont val="Arial"/>
        <family val="2"/>
      </rPr>
      <t>Adjustment of return air fan Coefficient D</t>
    </r>
  </si>
  <si>
    <r>
      <rPr>
        <sz val="9"/>
        <color theme="1"/>
        <rFont val="Arial"/>
        <family val="2"/>
      </rPr>
      <t>0x384</t>
    </r>
  </si>
  <si>
    <r>
      <rPr>
        <sz val="9"/>
        <color theme="1"/>
        <rFont val="Arial"/>
        <family val="2"/>
      </rPr>
      <t>Adjustment of the proportional band in ducted mode</t>
    </r>
  </si>
  <si>
    <r>
      <rPr>
        <sz val="9"/>
        <color theme="1"/>
        <rFont val="Arial"/>
        <family val="2"/>
      </rPr>
      <t>0x385</t>
    </r>
  </si>
  <si>
    <r>
      <rPr>
        <sz val="9"/>
        <color theme="1"/>
        <rFont val="Arial"/>
        <family val="2"/>
      </rPr>
      <t>Adjustment of duct pressure Coefficient I</t>
    </r>
  </si>
  <si>
    <r>
      <rPr>
        <sz val="9"/>
        <color theme="1"/>
        <rFont val="Arial"/>
        <family val="2"/>
      </rPr>
      <t>0x386</t>
    </r>
  </si>
  <si>
    <r>
      <rPr>
        <sz val="9"/>
        <color theme="1"/>
        <rFont val="Arial"/>
        <family val="2"/>
      </rPr>
      <t>Adjustment of ducted Coefficient D</t>
    </r>
  </si>
  <si>
    <r>
      <rPr>
        <sz val="9"/>
        <color theme="1"/>
        <rFont val="Arial"/>
        <family val="2"/>
      </rPr>
      <t>0x38B</t>
    </r>
  </si>
  <si>
    <r>
      <rPr>
        <sz val="9"/>
        <color theme="1"/>
        <rFont val="Arial"/>
        <family val="2"/>
      </rPr>
      <t>Shift in the Comfort controlled upper temperature limit</t>
    </r>
  </si>
  <si>
    <r>
      <rPr>
        <sz val="9"/>
        <color theme="1"/>
        <rFont val="Arial"/>
        <family val="2"/>
      </rPr>
      <t>0x38C</t>
    </r>
  </si>
  <si>
    <r>
      <rPr>
        <sz val="9"/>
        <color theme="1"/>
        <rFont val="Arial"/>
        <family val="2"/>
      </rPr>
      <t>Shift in the Comfort controlled lower temperature limit</t>
    </r>
  </si>
  <si>
    <r>
      <rPr>
        <sz val="9"/>
        <color theme="1"/>
        <rFont val="Arial"/>
        <family val="2"/>
      </rPr>
      <t>0x38F</t>
    </r>
  </si>
  <si>
    <r>
      <rPr>
        <sz val="9"/>
        <color theme="1"/>
        <rFont val="Arial"/>
        <family val="2"/>
      </rPr>
      <t>Shift in the Eco controlled upper temperature limit</t>
    </r>
  </si>
  <si>
    <r>
      <rPr>
        <sz val="9"/>
        <color theme="1"/>
        <rFont val="Arial"/>
        <family val="2"/>
      </rPr>
      <t>0x390</t>
    </r>
  </si>
  <si>
    <r>
      <rPr>
        <sz val="9"/>
        <color theme="1"/>
        <rFont val="Arial"/>
        <family val="2"/>
      </rPr>
      <t>Shift in the Eco controlled lower temperature limit</t>
    </r>
  </si>
  <si>
    <r>
      <rPr>
        <sz val="9"/>
        <color theme="1"/>
        <rFont val="Arial"/>
        <family val="2"/>
      </rPr>
      <t>0x398</t>
    </r>
  </si>
  <si>
    <r>
      <rPr>
        <sz val="9"/>
        <color theme="1"/>
        <rFont val="Arial"/>
        <family val="2"/>
      </rPr>
      <t>Rotary heat exchanger supply coefficient parameter</t>
    </r>
  </si>
  <si>
    <r>
      <rPr>
        <sz val="9"/>
        <color theme="1"/>
        <rFont val="Arial"/>
        <family val="2"/>
      </rPr>
      <t>0x399</t>
    </r>
  </si>
  <si>
    <r>
      <rPr>
        <sz val="9"/>
        <color theme="1"/>
        <rFont val="Arial"/>
        <family val="2"/>
      </rPr>
      <t>Rotary heat exchanger end coefficient parameter</t>
    </r>
  </si>
  <si>
    <r>
      <rPr>
        <sz val="9"/>
        <color theme="1"/>
        <rFont val="Arial"/>
        <family val="2"/>
      </rPr>
      <t>0x39A</t>
    </r>
  </si>
  <si>
    <r>
      <rPr>
        <sz val="9"/>
        <color theme="1"/>
        <rFont val="Arial"/>
        <family val="2"/>
      </rPr>
      <t>Burner supply coefficient parameter</t>
    </r>
  </si>
  <si>
    <r>
      <rPr>
        <sz val="9"/>
        <color theme="1"/>
        <rFont val="Arial"/>
        <family val="2"/>
      </rPr>
      <t>0x39B</t>
    </r>
  </si>
  <si>
    <r>
      <rPr>
        <sz val="9"/>
        <color theme="1"/>
        <rFont val="Arial"/>
        <family val="2"/>
      </rPr>
      <t>Burner end coefficient parameter</t>
    </r>
  </si>
  <si>
    <r>
      <rPr>
        <sz val="9"/>
        <color theme="1"/>
        <rFont val="Arial"/>
        <family val="2"/>
      </rPr>
      <t>0x39C</t>
    </r>
  </si>
  <si>
    <r>
      <rPr>
        <sz val="9"/>
        <color theme="1"/>
        <rFont val="Arial"/>
        <family val="2"/>
      </rPr>
      <t>Heating coil 1 supply coefficient parameter</t>
    </r>
  </si>
  <si>
    <r>
      <rPr>
        <sz val="9"/>
        <color theme="1"/>
        <rFont val="Arial"/>
        <family val="2"/>
      </rPr>
      <t>0x39D</t>
    </r>
  </si>
  <si>
    <r>
      <rPr>
        <sz val="9"/>
        <color theme="1"/>
        <rFont val="Arial"/>
        <family val="2"/>
      </rPr>
      <t>Heating coil 1 end coefficient parameter</t>
    </r>
  </si>
  <si>
    <r>
      <rPr>
        <sz val="9"/>
        <color theme="1"/>
        <rFont val="Arial"/>
        <family val="2"/>
      </rPr>
      <t>0x39E</t>
    </r>
  </si>
  <si>
    <r>
      <rPr>
        <sz val="9"/>
        <color theme="1"/>
        <rFont val="Arial"/>
        <family val="2"/>
      </rPr>
      <t>Heating coil 2 supply coefficient parameter</t>
    </r>
  </si>
  <si>
    <r>
      <rPr>
        <sz val="9"/>
        <color theme="1"/>
        <rFont val="Arial"/>
        <family val="2"/>
      </rPr>
      <t>0x39F</t>
    </r>
  </si>
  <si>
    <r>
      <rPr>
        <sz val="9"/>
        <color theme="1"/>
        <rFont val="Arial"/>
        <family val="2"/>
      </rPr>
      <t>Heating coil 2 end coefficient parameter</t>
    </r>
  </si>
  <si>
    <r>
      <rPr>
        <sz val="9"/>
        <color theme="1"/>
        <rFont val="Arial"/>
        <family val="2"/>
      </rPr>
      <t>0x3A0</t>
    </r>
  </si>
  <si>
    <r>
      <rPr>
        <sz val="9"/>
        <color theme="1"/>
        <rFont val="Arial"/>
        <family val="2"/>
      </rPr>
      <t>Electric heater supply coefficient parameter</t>
    </r>
  </si>
  <si>
    <r>
      <rPr>
        <sz val="9"/>
        <color theme="1"/>
        <rFont val="Arial"/>
        <family val="2"/>
      </rPr>
      <t>0x3A1</t>
    </r>
  </si>
  <si>
    <r>
      <rPr>
        <sz val="9"/>
        <color theme="1"/>
        <rFont val="Arial"/>
        <family val="2"/>
      </rPr>
      <t>Electric heater end coefficient parameter</t>
    </r>
  </si>
  <si>
    <r>
      <rPr>
        <sz val="9"/>
        <color theme="1"/>
        <rFont val="Arial"/>
        <family val="2"/>
      </rPr>
      <t>0x3A2</t>
    </r>
  </si>
  <si>
    <r>
      <rPr>
        <sz val="9"/>
        <color theme="1"/>
        <rFont val="Arial"/>
        <family val="2"/>
      </rPr>
      <t>Coefficient parameter for activating electric heater 2nd stage</t>
    </r>
  </si>
  <si>
    <r>
      <rPr>
        <sz val="9"/>
        <color theme="1"/>
        <rFont val="Arial"/>
        <family val="2"/>
      </rPr>
      <t>0x3A3</t>
    </r>
  </si>
  <si>
    <r>
      <rPr>
        <sz val="9"/>
        <color theme="1"/>
        <rFont val="Arial"/>
        <family val="2"/>
      </rPr>
      <t>Coefficient parameter for activating electric heater 3rd stage</t>
    </r>
  </si>
  <si>
    <r>
      <rPr>
        <sz val="9"/>
        <color theme="1"/>
        <rFont val="Arial"/>
        <family val="2"/>
      </rPr>
      <t>0x3AE</t>
    </r>
  </si>
  <si>
    <r>
      <rPr>
        <sz val="9"/>
        <color theme="1"/>
        <rFont val="Arial"/>
        <family val="2"/>
      </rPr>
      <t>Heat recovery unit deadband</t>
    </r>
  </si>
  <si>
    <r>
      <rPr>
        <sz val="9"/>
        <color theme="1"/>
        <rFont val="Arial"/>
        <family val="2"/>
      </rPr>
      <t>0x3AF</t>
    </r>
  </si>
  <si>
    <r>
      <rPr>
        <sz val="9"/>
        <color theme="1"/>
        <rFont val="Arial"/>
        <family val="2"/>
      </rPr>
      <t>Heat recovery unit band</t>
    </r>
  </si>
  <si>
    <r>
      <rPr>
        <sz val="9"/>
        <color theme="1"/>
        <rFont val="Arial"/>
        <family val="2"/>
      </rPr>
      <t>0x3B0</t>
    </r>
  </si>
  <si>
    <r>
      <rPr>
        <sz val="9"/>
        <color theme="1"/>
        <rFont val="Arial"/>
        <family val="2"/>
      </rPr>
      <t>Heat recovery unit coefficient I adjustment</t>
    </r>
  </si>
  <si>
    <r>
      <rPr>
        <sz val="9"/>
        <color theme="1"/>
        <rFont val="Arial"/>
        <family val="2"/>
      </rPr>
      <t>0x3B1</t>
    </r>
  </si>
  <si>
    <r>
      <rPr>
        <sz val="9"/>
        <color theme="1"/>
        <rFont val="Arial"/>
        <family val="2"/>
      </rPr>
      <t>Heat recovery unit coefficient D adjustment</t>
    </r>
  </si>
  <si>
    <r>
      <rPr>
        <sz val="9"/>
        <color theme="1"/>
        <rFont val="Arial"/>
        <family val="2"/>
      </rPr>
      <t>0x3B7</t>
    </r>
  </si>
  <si>
    <r>
      <rPr>
        <sz val="9"/>
        <color theme="1"/>
        <rFont val="Arial"/>
        <family val="2"/>
      </rPr>
      <t>Calibration of ambient/return air temperature</t>
    </r>
  </si>
  <si>
    <r>
      <rPr>
        <sz val="9"/>
        <color theme="1"/>
        <rFont val="Arial"/>
        <family val="2"/>
      </rPr>
      <t>0x3B8</t>
    </r>
  </si>
  <si>
    <r>
      <rPr>
        <sz val="9"/>
        <color theme="1"/>
        <rFont val="Arial"/>
        <family val="2"/>
      </rPr>
      <t>Calibration of supply air temperature</t>
    </r>
  </si>
  <si>
    <r>
      <rPr>
        <sz val="9"/>
        <color theme="1"/>
        <rFont val="Arial"/>
        <family val="2"/>
      </rPr>
      <t>0x3B9</t>
    </r>
  </si>
  <si>
    <r>
      <rPr>
        <sz val="9"/>
        <color theme="1"/>
        <rFont val="Arial"/>
        <family val="2"/>
      </rPr>
      <t>Calibration of fresh air temperature</t>
    </r>
  </si>
  <si>
    <r>
      <rPr>
        <sz val="9"/>
        <color theme="1"/>
        <rFont val="Arial"/>
        <family val="2"/>
      </rPr>
      <t>0x3BA</t>
    </r>
  </si>
  <si>
    <r>
      <rPr>
        <sz val="9"/>
        <color theme="1"/>
        <rFont val="Arial"/>
        <family val="2"/>
      </rPr>
      <t>Calibration of water network temperature</t>
    </r>
  </si>
  <si>
    <r>
      <rPr>
        <sz val="9"/>
        <color theme="1"/>
        <rFont val="Arial"/>
        <family val="2"/>
      </rPr>
      <t>0x3C0</t>
    </r>
  </si>
  <si>
    <r>
      <rPr>
        <sz val="9"/>
        <color theme="1"/>
        <rFont val="Arial"/>
        <family val="2"/>
      </rPr>
      <t>Humidity sensor adjustment</t>
    </r>
  </si>
  <si>
    <r>
      <rPr>
        <sz val="9"/>
        <color theme="1"/>
        <rFont val="Arial"/>
        <family val="2"/>
      </rPr>
      <t>0x3C1</t>
    </r>
  </si>
  <si>
    <r>
      <rPr>
        <sz val="9"/>
        <color theme="1"/>
        <rFont val="Arial"/>
        <family val="2"/>
      </rPr>
      <t>Air quality sensor adjustment</t>
    </r>
  </si>
  <si>
    <r>
      <rPr>
        <sz val="9"/>
        <color theme="1"/>
        <rFont val="Arial"/>
        <family val="2"/>
      </rPr>
      <t>0x3E3</t>
    </r>
  </si>
  <si>
    <r>
      <rPr>
        <sz val="9"/>
        <color theme="1"/>
        <rFont val="Arial"/>
        <family val="2"/>
      </rPr>
      <t>Humidification deadband</t>
    </r>
  </si>
  <si>
    <r>
      <rPr>
        <sz val="9"/>
        <color theme="1"/>
        <rFont val="Arial"/>
        <family val="2"/>
      </rPr>
      <t>0x3E4</t>
    </r>
  </si>
  <si>
    <r>
      <rPr>
        <sz val="9"/>
        <color theme="1"/>
        <rFont val="Arial"/>
        <family val="2"/>
      </rPr>
      <t>Adjustment of the humidification proportional band</t>
    </r>
  </si>
  <si>
    <r>
      <rPr>
        <sz val="9"/>
        <color theme="1"/>
        <rFont val="Arial"/>
        <family val="2"/>
      </rPr>
      <t>0x3E5</t>
    </r>
  </si>
  <si>
    <r>
      <rPr>
        <sz val="9"/>
        <color theme="1"/>
        <rFont val="Arial"/>
        <family val="2"/>
      </rPr>
      <t>Humidification Coefficient I adjustment</t>
    </r>
  </si>
  <si>
    <r>
      <rPr>
        <sz val="9"/>
        <color theme="1"/>
        <rFont val="Arial"/>
        <family val="2"/>
      </rPr>
      <t>0x3E6</t>
    </r>
  </si>
  <si>
    <r>
      <rPr>
        <sz val="9"/>
        <color theme="1"/>
        <rFont val="Arial"/>
        <family val="2"/>
      </rPr>
      <t>Humidification Coefficient D adjustment</t>
    </r>
  </si>
  <si>
    <r>
      <rPr>
        <sz val="9"/>
        <color theme="1"/>
        <rFont val="Arial"/>
        <family val="2"/>
      </rPr>
      <t>0x3EA</t>
    </r>
  </si>
  <si>
    <r>
      <rPr>
        <sz val="9"/>
        <color theme="1"/>
        <rFont val="Arial"/>
        <family val="2"/>
      </rPr>
      <t>Dehumidification deadband</t>
    </r>
  </si>
  <si>
    <r>
      <rPr>
        <sz val="9"/>
        <color theme="1"/>
        <rFont val="Arial"/>
        <family val="2"/>
      </rPr>
      <t>0x3EB</t>
    </r>
  </si>
  <si>
    <r>
      <rPr>
        <sz val="9"/>
        <color theme="1"/>
        <rFont val="Arial"/>
        <family val="2"/>
      </rPr>
      <t>Adjustment of the dehumidification proportional band</t>
    </r>
  </si>
  <si>
    <r>
      <rPr>
        <sz val="9"/>
        <color theme="1"/>
        <rFont val="Arial"/>
        <family val="2"/>
      </rPr>
      <t>0x3EC</t>
    </r>
  </si>
  <si>
    <r>
      <rPr>
        <sz val="9"/>
        <color theme="1"/>
        <rFont val="Arial"/>
        <family val="2"/>
      </rPr>
      <t>Dehumidification Coefficient I adjustment</t>
    </r>
  </si>
  <si>
    <r>
      <rPr>
        <sz val="9"/>
        <color theme="1"/>
        <rFont val="Arial"/>
        <family val="2"/>
      </rPr>
      <t>0x44C</t>
    </r>
  </si>
  <si>
    <r>
      <rPr>
        <sz val="9"/>
        <color theme="1"/>
        <rFont val="Arial"/>
        <family val="2"/>
      </rPr>
      <t>Supply air temperature</t>
    </r>
  </si>
  <si>
    <r>
      <rPr>
        <sz val="9"/>
        <rFont val="Arial"/>
        <family val="2"/>
      </rPr>
      <t>R</t>
    </r>
  </si>
  <si>
    <r>
      <rPr>
        <sz val="9"/>
        <color theme="1"/>
        <rFont val="Arial"/>
        <family val="2"/>
      </rPr>
      <t>0x44D</t>
    </r>
  </si>
  <si>
    <r>
      <rPr>
        <sz val="9"/>
        <color theme="1"/>
        <rFont val="Arial"/>
        <family val="2"/>
      </rPr>
      <t>Return air temperature</t>
    </r>
  </si>
  <si>
    <r>
      <rPr>
        <sz val="9"/>
        <color theme="1"/>
        <rFont val="Arial"/>
        <family val="2"/>
      </rPr>
      <t>0x44E</t>
    </r>
  </si>
  <si>
    <r>
      <rPr>
        <sz val="9"/>
        <color theme="1"/>
        <rFont val="Arial"/>
        <family val="2"/>
      </rPr>
      <t>Ambient temperature</t>
    </r>
  </si>
  <si>
    <r>
      <rPr>
        <sz val="9"/>
        <color theme="1"/>
        <rFont val="Arial"/>
        <family val="2"/>
      </rPr>
      <t>0x44F</t>
    </r>
  </si>
  <si>
    <r>
      <rPr>
        <sz val="9"/>
        <color theme="1"/>
        <rFont val="Arial"/>
        <family val="2"/>
      </rPr>
      <t>Fresh air temperature</t>
    </r>
  </si>
  <si>
    <r>
      <rPr>
        <sz val="9"/>
        <color theme="1"/>
        <rFont val="Arial"/>
        <family val="2"/>
      </rPr>
      <t>0x450</t>
    </r>
  </si>
  <si>
    <r>
      <rPr>
        <sz val="9"/>
        <color theme="1"/>
        <rFont val="Arial"/>
        <family val="2"/>
      </rPr>
      <t>Water network temperature</t>
    </r>
  </si>
  <si>
    <r>
      <rPr>
        <sz val="9"/>
        <color theme="1"/>
        <rFont val="Arial"/>
        <family val="2"/>
      </rPr>
      <t>0x452</t>
    </r>
  </si>
  <si>
    <r>
      <rPr>
        <sz val="9"/>
        <rFont val="Arial"/>
        <family val="2"/>
      </rPr>
      <t>%rH</t>
    </r>
  </si>
  <si>
    <r>
      <rPr>
        <sz val="9"/>
        <color theme="1"/>
        <rFont val="Arial"/>
        <family val="2"/>
      </rPr>
      <t>0x454</t>
    </r>
  </si>
  <si>
    <r>
      <rPr>
        <sz val="9"/>
        <color theme="1"/>
        <rFont val="Arial"/>
        <family val="2"/>
      </rPr>
      <t>Supply air fan flow rate</t>
    </r>
  </si>
  <si>
    <r>
      <rPr>
        <sz val="9"/>
        <color theme="1"/>
        <rFont val="Arial"/>
        <family val="2"/>
      </rPr>
      <t>0x455</t>
    </r>
  </si>
  <si>
    <r>
      <rPr>
        <sz val="9"/>
        <color theme="1"/>
        <rFont val="Arial"/>
        <family val="2"/>
      </rPr>
      <t>Return air fan flow rate</t>
    </r>
  </si>
  <si>
    <r>
      <rPr>
        <sz val="9"/>
        <color theme="1"/>
        <rFont val="Arial"/>
        <family val="2"/>
      </rPr>
      <t>0x456</t>
    </r>
  </si>
  <si>
    <r>
      <rPr>
        <sz val="9"/>
        <color theme="1"/>
        <rFont val="Arial"/>
        <family val="2"/>
      </rPr>
      <t>Duct pressure</t>
    </r>
  </si>
  <si>
    <r>
      <rPr>
        <sz val="9"/>
        <color theme="1"/>
        <rFont val="Arial"/>
        <family val="2"/>
      </rPr>
      <t>0x458</t>
    </r>
  </si>
  <si>
    <r>
      <rPr>
        <sz val="9"/>
        <color theme="1"/>
        <rFont val="Arial"/>
        <family val="2"/>
      </rPr>
      <t>Intake filter differential pressure</t>
    </r>
  </si>
  <si>
    <r>
      <rPr>
        <sz val="9"/>
        <color theme="1"/>
        <rFont val="Arial"/>
        <family val="2"/>
      </rPr>
      <t>0x459</t>
    </r>
  </si>
  <si>
    <r>
      <rPr>
        <sz val="9"/>
        <color theme="1"/>
        <rFont val="Arial"/>
        <family val="2"/>
      </rPr>
      <t>Exhaust filter differential pressure</t>
    </r>
  </si>
  <si>
    <r>
      <rPr>
        <sz val="9"/>
        <color theme="1"/>
        <rFont val="Arial"/>
        <family val="2"/>
      </rPr>
      <t>0x45A</t>
    </r>
  </si>
  <si>
    <r>
      <rPr>
        <sz val="9"/>
        <color theme="1"/>
        <rFont val="Arial"/>
        <family val="2"/>
      </rPr>
      <t>Additional filter differential pressure</t>
    </r>
  </si>
  <si>
    <r>
      <rPr>
        <sz val="9"/>
        <color theme="1"/>
        <rFont val="Arial"/>
        <family val="2"/>
      </rPr>
      <t>0x45C</t>
    </r>
  </si>
  <si>
    <r>
      <rPr>
        <sz val="9"/>
        <color theme="1"/>
        <rFont val="Arial"/>
        <family val="2"/>
      </rPr>
      <t>Air quality (CO2 level)</t>
    </r>
  </si>
  <si>
    <r>
      <rPr>
        <sz val="9"/>
        <color theme="1"/>
        <rFont val="Arial"/>
        <family val="2"/>
      </rPr>
      <t>0x45D</t>
    </r>
  </si>
  <si>
    <r>
      <rPr>
        <sz val="9"/>
        <color theme="1"/>
        <rFont val="Arial"/>
        <family val="2"/>
      </rPr>
      <t>Heat recovery unit differential pressure</t>
    </r>
  </si>
  <si>
    <r>
      <rPr>
        <sz val="9"/>
        <color theme="1"/>
        <rFont val="Arial"/>
        <family val="2"/>
      </rPr>
      <t>0x474</t>
    </r>
  </si>
  <si>
    <r>
      <rPr>
        <sz val="9"/>
        <color theme="1"/>
        <rFont val="Arial"/>
        <family val="2"/>
      </rPr>
      <t>Supply air variable drive</t>
    </r>
  </si>
  <si>
    <r>
      <rPr>
        <sz val="9"/>
        <color theme="1"/>
        <rFont val="Arial"/>
        <family val="2"/>
      </rPr>
      <t>0x475</t>
    </r>
  </si>
  <si>
    <r>
      <rPr>
        <sz val="9"/>
        <color theme="1"/>
        <rFont val="Arial"/>
        <family val="2"/>
      </rPr>
      <t>Exhaust variable drive</t>
    </r>
  </si>
  <si>
    <r>
      <rPr>
        <sz val="9"/>
        <color theme="1"/>
        <rFont val="Arial"/>
        <family val="2"/>
      </rPr>
      <t>0x476</t>
    </r>
  </si>
  <si>
    <r>
      <rPr>
        <sz val="9"/>
        <color theme="1"/>
        <rFont val="Arial"/>
        <family val="2"/>
      </rPr>
      <t>Hydraulic coil 1 valve</t>
    </r>
  </si>
  <si>
    <r>
      <rPr>
        <sz val="9"/>
        <color theme="1"/>
        <rFont val="Arial"/>
        <family val="2"/>
      </rPr>
      <t>0x477</t>
    </r>
  </si>
  <si>
    <r>
      <rPr>
        <sz val="9"/>
        <color theme="1"/>
        <rFont val="Arial"/>
        <family val="2"/>
      </rPr>
      <t>Hydraulic coil 2 valve</t>
    </r>
  </si>
  <si>
    <r>
      <rPr>
        <sz val="9"/>
        <color theme="1"/>
        <rFont val="Arial"/>
        <family val="2"/>
      </rPr>
      <t>0x478</t>
    </r>
  </si>
  <si>
    <r>
      <rPr>
        <sz val="9"/>
        <color theme="1"/>
        <rFont val="Arial"/>
        <family val="2"/>
      </rPr>
      <t>Wheel control</t>
    </r>
  </si>
  <si>
    <r>
      <rPr>
        <sz val="9"/>
        <color theme="1"/>
        <rFont val="Arial"/>
        <family val="2"/>
      </rPr>
      <t>0x479</t>
    </r>
  </si>
  <si>
    <r>
      <rPr>
        <sz val="9"/>
        <color theme="1"/>
        <rFont val="Arial"/>
        <family val="2"/>
      </rPr>
      <t>Humidifier control</t>
    </r>
  </si>
  <si>
    <r>
      <rPr>
        <sz val="9"/>
        <color theme="1"/>
        <rFont val="Arial"/>
        <family val="2"/>
      </rPr>
      <t>0x487</t>
    </r>
  </si>
  <si>
    <r>
      <rPr>
        <sz val="9"/>
        <color theme="1"/>
        <rFont val="Arial"/>
        <family val="2"/>
      </rPr>
      <t>TRIAC output state</t>
    </r>
  </si>
  <si>
    <r>
      <rPr>
        <sz val="9"/>
        <rFont val="Arial"/>
        <family val="2"/>
      </rPr>
      <t>0x491</t>
    </r>
  </si>
  <si>
    <r>
      <rPr>
        <sz val="9"/>
        <rFont val="Arial"/>
        <family val="2"/>
      </rPr>
      <t>Free cooling output</t>
    </r>
  </si>
  <si>
    <r>
      <rPr>
        <sz val="9"/>
        <color theme="1"/>
        <rFont val="Arial"/>
        <family val="2"/>
      </rPr>
      <t>0x492</t>
    </r>
  </si>
  <si>
    <r>
      <rPr>
        <sz val="9"/>
        <color theme="1"/>
        <rFont val="Arial"/>
        <family val="2"/>
      </rPr>
      <t>Free-cooling control state</t>
    </r>
  </si>
  <si>
    <r>
      <rPr>
        <sz val="9"/>
        <rFont val="Arial"/>
        <family val="2"/>
      </rPr>
      <t>0: None / 1: Opening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Closing</t>
    </r>
  </si>
  <si>
    <r>
      <rPr>
        <sz val="9"/>
        <color theme="1"/>
        <rFont val="Arial"/>
        <family val="2"/>
      </rPr>
      <t>0x49A</t>
    </r>
  </si>
  <si>
    <r>
      <rPr>
        <sz val="9"/>
        <color theme="1"/>
        <rFont val="Arial"/>
        <family val="2"/>
      </rPr>
      <t>Burner percentage power</t>
    </r>
  </si>
  <si>
    <r>
      <rPr>
        <sz val="9"/>
        <color theme="1"/>
        <rFont val="Arial"/>
        <family val="2"/>
      </rPr>
      <t>0x49B</t>
    </r>
  </si>
  <si>
    <r>
      <rPr>
        <sz val="9"/>
        <color theme="1"/>
        <rFont val="Arial"/>
        <family val="2"/>
      </rPr>
      <t>Burner control state</t>
    </r>
  </si>
  <si>
    <r>
      <rPr>
        <sz val="9"/>
        <rFont val="Arial"/>
        <family val="2"/>
      </rPr>
      <t>0: None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1: Increase /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2: Decrease</t>
    </r>
  </si>
  <si>
    <r>
      <rPr>
        <sz val="9"/>
        <rFont val="Arial"/>
        <family val="2"/>
      </rPr>
      <t>0x49C</t>
    </r>
  </si>
  <si>
    <r>
      <rPr>
        <sz val="9"/>
        <rFont val="Arial"/>
        <family val="2"/>
      </rPr>
      <t>Heat recovery unit bypass outlet</t>
    </r>
  </si>
  <si>
    <r>
      <rPr>
        <sz val="9"/>
        <color theme="1"/>
        <rFont val="Arial"/>
        <family val="2"/>
      </rPr>
      <t>0x49D</t>
    </r>
  </si>
  <si>
    <r>
      <rPr>
        <sz val="9"/>
        <color theme="1"/>
        <rFont val="Arial"/>
        <family val="2"/>
      </rPr>
      <t>Heat recovery unit bypass opening/closing state</t>
    </r>
  </si>
  <si>
    <r>
      <rPr>
        <sz val="9"/>
        <color theme="1"/>
        <rFont val="Arial"/>
        <family val="2"/>
      </rPr>
      <t>0x49E</t>
    </r>
  </si>
  <si>
    <r>
      <rPr>
        <sz val="9"/>
        <color theme="1"/>
        <rFont val="Arial"/>
        <family val="2"/>
      </rPr>
      <t>Calculated supply air temperature setpoint</t>
    </r>
  </si>
  <si>
    <r>
      <rPr>
        <sz val="9"/>
        <color theme="1"/>
        <rFont val="Arial"/>
        <family val="2"/>
      </rPr>
      <t>0x4A5</t>
    </r>
  </si>
  <si>
    <r>
      <rPr>
        <sz val="9"/>
        <color theme="1"/>
        <rFont val="Arial"/>
        <family val="2"/>
      </rPr>
      <t>Supply air fan runtime</t>
    </r>
  </si>
  <si>
    <r>
      <rPr>
        <sz val="9"/>
        <rFont val="Arial"/>
        <family val="2"/>
      </rPr>
      <t>h</t>
    </r>
  </si>
  <si>
    <r>
      <rPr>
        <sz val="9"/>
        <color theme="1"/>
        <rFont val="Arial"/>
        <family val="2"/>
      </rPr>
      <t>0x4AB</t>
    </r>
  </si>
  <si>
    <r>
      <rPr>
        <sz val="9"/>
        <color theme="1"/>
        <rFont val="Arial"/>
        <family val="2"/>
      </rPr>
      <t>Return air fan runtime</t>
    </r>
  </si>
  <si>
    <r>
      <rPr>
        <sz val="9"/>
        <color theme="1"/>
        <rFont val="Arial"/>
        <family val="2"/>
      </rPr>
      <t>0x4B2</t>
    </r>
  </si>
  <si>
    <r>
      <rPr>
        <sz val="9"/>
        <color theme="1"/>
        <rFont val="Arial"/>
        <family val="2"/>
      </rPr>
      <t>Coil 1 runtime</t>
    </r>
  </si>
  <si>
    <r>
      <rPr>
        <sz val="9"/>
        <color theme="1"/>
        <rFont val="Arial"/>
        <family val="2"/>
      </rPr>
      <t>0x4B4</t>
    </r>
  </si>
  <si>
    <r>
      <rPr>
        <sz val="9"/>
        <rFont val="Arial"/>
        <family val="2"/>
      </rPr>
      <t>Coil 2 runtime</t>
    </r>
  </si>
  <si>
    <r>
      <rPr>
        <sz val="9"/>
        <color theme="1"/>
        <rFont val="Arial"/>
        <family val="2"/>
      </rPr>
      <t>0x4B6</t>
    </r>
  </si>
  <si>
    <r>
      <rPr>
        <sz val="9"/>
        <color theme="1"/>
        <rFont val="Arial"/>
        <family val="2"/>
      </rPr>
      <t>Coil 3 runtime</t>
    </r>
  </si>
  <si>
    <r>
      <rPr>
        <sz val="9"/>
        <color theme="1"/>
        <rFont val="Arial"/>
        <family val="2"/>
      </rPr>
      <t>0x4B8</t>
    </r>
  </si>
  <si>
    <r>
      <rPr>
        <sz val="9"/>
        <color theme="1"/>
        <rFont val="Arial"/>
        <family val="2"/>
      </rPr>
      <t>Humidifier runtime</t>
    </r>
  </si>
  <si>
    <r>
      <rPr>
        <sz val="9"/>
        <color theme="1"/>
        <rFont val="Arial"/>
        <family val="2"/>
      </rPr>
      <t>0x4CC</t>
    </r>
  </si>
  <si>
    <r>
      <rPr>
        <sz val="9"/>
        <color theme="1"/>
        <rFont val="Arial"/>
        <family val="2"/>
      </rPr>
      <t>Burner runtime</t>
    </r>
  </si>
  <si>
    <r>
      <rPr>
        <sz val="9"/>
        <color theme="1"/>
        <rFont val="Arial"/>
        <family val="2"/>
      </rPr>
      <t>0x4D2</t>
    </r>
  </si>
  <si>
    <r>
      <rPr>
        <sz val="9"/>
        <rFont val="Arial"/>
        <family val="2"/>
      </rPr>
      <t>Rotary heat exchanger runtime</t>
    </r>
  </si>
  <si>
    <r>
      <rPr>
        <sz val="9"/>
        <color theme="1"/>
        <rFont val="Arial"/>
        <family val="2"/>
      </rPr>
      <t>0x4D8</t>
    </r>
  </si>
  <si>
    <r>
      <rPr>
        <sz val="9"/>
        <color theme="1"/>
        <rFont val="Arial"/>
        <family val="2"/>
      </rPr>
      <t>Adiabatic cooling runtime</t>
    </r>
  </si>
  <si>
    <r>
      <rPr>
        <sz val="9"/>
        <color theme="1"/>
        <rFont val="Arial"/>
        <family val="2"/>
      </rPr>
      <t>0x4DA</t>
    </r>
  </si>
  <si>
    <r>
      <rPr>
        <sz val="9"/>
        <color theme="1"/>
        <rFont val="Arial"/>
        <family val="2"/>
      </rPr>
      <t>Software version first digit</t>
    </r>
  </si>
  <si>
    <r>
      <rPr>
        <sz val="9"/>
        <color theme="1"/>
        <rFont val="Arial"/>
        <family val="2"/>
      </rPr>
      <t>0x4DB</t>
    </r>
  </si>
  <si>
    <r>
      <rPr>
        <sz val="9"/>
        <color theme="1"/>
        <rFont val="Arial"/>
        <family val="2"/>
      </rPr>
      <t>Software version second digit</t>
    </r>
  </si>
  <si>
    <r>
      <rPr>
        <sz val="9"/>
        <color theme="1"/>
        <rFont val="Arial"/>
        <family val="2"/>
      </rPr>
      <t>---</t>
    </r>
  </si>
  <si>
    <r>
      <rPr>
        <sz val="9"/>
        <color theme="1"/>
        <rFont val="Arial"/>
        <family val="2"/>
      </rPr>
      <t>0x4DC</t>
    </r>
  </si>
  <si>
    <r>
      <rPr>
        <sz val="9"/>
        <color theme="1"/>
        <rFont val="Arial"/>
        <family val="2"/>
      </rPr>
      <t>Software finalisation days</t>
    </r>
  </si>
  <si>
    <r>
      <rPr>
        <sz val="9"/>
        <color theme="1"/>
        <rFont val="Arial"/>
        <family val="2"/>
      </rPr>
      <t>0x4DD</t>
    </r>
  </si>
  <si>
    <r>
      <rPr>
        <sz val="9"/>
        <color theme="1"/>
        <rFont val="Arial"/>
        <family val="2"/>
      </rPr>
      <t>Software finalisation months</t>
    </r>
  </si>
  <si>
    <r>
      <rPr>
        <sz val="9"/>
        <color theme="1"/>
        <rFont val="Arial"/>
        <family val="2"/>
      </rPr>
      <t>0x4DE</t>
    </r>
  </si>
  <si>
    <r>
      <rPr>
        <sz val="9"/>
        <color theme="1"/>
        <rFont val="Arial"/>
        <family val="2"/>
      </rPr>
      <t>Software finalisation year</t>
    </r>
  </si>
  <si>
    <r>
      <rPr>
        <sz val="9"/>
        <color theme="1"/>
        <rFont val="Arial"/>
        <family val="2"/>
      </rPr>
      <t>0x4DF</t>
    </r>
  </si>
  <si>
    <r>
      <rPr>
        <sz val="9"/>
        <color theme="1"/>
        <rFont val="Arial"/>
        <family val="2"/>
      </rPr>
      <t>Bios version first digit</t>
    </r>
  </si>
  <si>
    <r>
      <rPr>
        <sz val="9"/>
        <color theme="1"/>
        <rFont val="Arial"/>
        <family val="2"/>
      </rPr>
      <t>0x4E0</t>
    </r>
  </si>
  <si>
    <r>
      <rPr>
        <sz val="9"/>
        <color theme="1"/>
        <rFont val="Arial"/>
        <family val="2"/>
      </rPr>
      <t>Bios version second digit</t>
    </r>
  </si>
  <si>
    <r>
      <rPr>
        <sz val="9"/>
        <color theme="1"/>
        <rFont val="Arial"/>
        <family val="2"/>
      </rPr>
      <t>0x4E1</t>
    </r>
  </si>
  <si>
    <r>
      <rPr>
        <sz val="9"/>
        <color theme="1"/>
        <rFont val="Arial"/>
        <family val="2"/>
      </rPr>
      <t>Boot version first digit</t>
    </r>
  </si>
  <si>
    <r>
      <rPr>
        <sz val="9"/>
        <color theme="1"/>
        <rFont val="Arial"/>
        <family val="2"/>
      </rPr>
      <t>0x4E2</t>
    </r>
  </si>
  <si>
    <r>
      <rPr>
        <sz val="9"/>
        <color theme="1"/>
        <rFont val="Arial"/>
        <family val="2"/>
      </rPr>
      <t>Boot version second digit</t>
    </r>
  </si>
  <si>
    <r>
      <rPr>
        <sz val="9"/>
        <color theme="1"/>
        <rFont val="Arial"/>
        <family val="2"/>
      </rPr>
      <t>0x4E3</t>
    </r>
  </si>
  <si>
    <r>
      <rPr>
        <sz val="9"/>
        <color theme="1"/>
        <rFont val="Arial"/>
        <family val="2"/>
      </rPr>
      <t>First 4 digits of OS number</t>
    </r>
  </si>
  <si>
    <r>
      <rPr>
        <sz val="9"/>
        <color theme="1"/>
        <rFont val="Arial"/>
        <family val="2"/>
      </rPr>
      <t>0x4E4</t>
    </r>
  </si>
  <si>
    <r>
      <rPr>
        <sz val="9"/>
        <color theme="1"/>
        <rFont val="Arial"/>
        <family val="2"/>
      </rPr>
      <t>Last 4 digits of OS number</t>
    </r>
  </si>
  <si>
    <r>
      <rPr>
        <sz val="9"/>
        <color theme="1"/>
        <rFont val="Arial"/>
        <family val="2"/>
      </rPr>
      <t>0x4E5</t>
    </r>
  </si>
  <si>
    <r>
      <rPr>
        <sz val="9"/>
        <color theme="1"/>
        <rFont val="Arial"/>
        <family val="2"/>
      </rPr>
      <t>First 4 digits of Control unit number</t>
    </r>
  </si>
  <si>
    <r>
      <rPr>
        <sz val="9"/>
        <color theme="1"/>
        <rFont val="Arial"/>
        <family val="2"/>
      </rPr>
      <t>0x4E6</t>
    </r>
  </si>
  <si>
    <r>
      <rPr>
        <sz val="9"/>
        <color theme="1"/>
        <rFont val="Arial"/>
        <family val="2"/>
      </rPr>
      <t>Last 4 digits of Control unit number</t>
    </r>
  </si>
  <si>
    <r>
      <rPr>
        <sz val="9"/>
        <color theme="1"/>
        <rFont val="Arial"/>
        <family val="2"/>
      </rPr>
      <t>0x500</t>
    </r>
  </si>
  <si>
    <r>
      <rPr>
        <sz val="9"/>
        <color theme="1"/>
        <rFont val="Arial"/>
        <family val="2"/>
      </rPr>
      <t>State of the unit</t>
    </r>
  </si>
  <si>
    <r>
      <rPr>
        <sz val="9"/>
        <rFont val="Arial"/>
        <family val="2"/>
      </rPr>
      <t>0: Off</t>
    </r>
  </si>
  <si>
    <r>
      <rPr>
        <sz val="9"/>
        <rFont val="Arial"/>
        <family val="2"/>
      </rPr>
      <t>1: On</t>
    </r>
  </si>
  <si>
    <r>
      <rPr>
        <sz val="9"/>
        <rFont val="Arial"/>
        <family val="2"/>
      </rPr>
      <t>2: On after power failure</t>
    </r>
  </si>
  <si>
    <r>
      <rPr>
        <sz val="9"/>
        <rFont val="Arial"/>
        <family val="2"/>
      </rPr>
      <t>3: Standby</t>
    </r>
  </si>
  <si>
    <r>
      <rPr>
        <sz val="9"/>
        <rFont val="Arial"/>
        <family val="2"/>
      </rPr>
      <t>4: Off by a fault</t>
    </r>
  </si>
  <si>
    <r>
      <rPr>
        <sz val="9"/>
        <rFont val="Arial"/>
        <family val="2"/>
      </rPr>
      <t>5: Off by CMS</t>
    </r>
  </si>
  <si>
    <r>
      <rPr>
        <sz val="9"/>
        <rFont val="Arial"/>
        <family val="2"/>
      </rPr>
      <t>6: Fan delay</t>
    </r>
  </si>
  <si>
    <r>
      <rPr>
        <sz val="9"/>
        <color theme="1"/>
        <rFont val="Arial"/>
        <family val="2"/>
      </rPr>
      <t>0x501</t>
    </r>
  </si>
  <si>
    <r>
      <rPr>
        <sz val="9"/>
        <rFont val="Arial"/>
        <family val="2"/>
      </rPr>
      <t>Heating requirement</t>
    </r>
  </si>
  <si>
    <r>
      <rPr>
        <sz val="9"/>
        <color theme="1"/>
        <rFont val="Arial"/>
        <family val="2"/>
      </rPr>
      <t>0x502</t>
    </r>
  </si>
  <si>
    <r>
      <rPr>
        <sz val="9"/>
        <rFont val="Arial"/>
        <family val="2"/>
      </rPr>
      <t>Cooling requirement</t>
    </r>
  </si>
  <si>
    <r>
      <rPr>
        <b/>
        <sz val="10"/>
        <rFont val="Arial"/>
        <family val="2"/>
      </rPr>
      <t xml:space="preserve">    4 - Table of binary data</t>
    </r>
  </si>
  <si>
    <r>
      <rPr>
        <b/>
        <sz val="10"/>
        <rFont val="Arial"/>
        <family val="2"/>
      </rPr>
      <t>Display condition on the controller</t>
    </r>
  </si>
  <si>
    <r>
      <rPr>
        <b/>
        <sz val="10"/>
        <rFont val="Arial"/>
        <family val="2"/>
      </rPr>
      <t>Available from</t>
    </r>
    <r>
      <rPr>
        <b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version</t>
    </r>
  </si>
  <si>
    <r>
      <rPr>
        <b/>
        <sz val="10"/>
        <rFont val="Arial"/>
        <family val="2"/>
      </rPr>
      <t>Persistent/Volatile</t>
    </r>
  </si>
  <si>
    <r>
      <rPr>
        <b/>
        <sz val="10"/>
        <rFont val="Arial"/>
        <family val="2"/>
      </rPr>
      <t>Category</t>
    </r>
  </si>
  <si>
    <r>
      <rPr>
        <b/>
        <sz val="10"/>
        <rFont val="Arial"/>
        <family val="2"/>
      </rPr>
      <t>Subcategory</t>
    </r>
  </si>
  <si>
    <r>
      <rPr>
        <b/>
        <sz val="10"/>
        <rFont val="Arial"/>
        <family val="2"/>
      </rPr>
      <t>Board initialisation value</t>
    </r>
  </si>
  <si>
    <r>
      <rPr>
        <sz val="9"/>
        <rFont val="Arial"/>
        <family val="2"/>
      </rPr>
      <t>0x118</t>
    </r>
  </si>
  <si>
    <r>
      <rPr>
        <sz val="9"/>
        <color theme="1"/>
        <rFont val="Arial"/>
        <family val="2"/>
      </rPr>
      <t>CMS ON/OFF</t>
    </r>
  </si>
  <si>
    <r>
      <rPr>
        <sz val="9"/>
        <rFont val="Arial"/>
        <family val="2"/>
      </rPr>
      <t>0 = Off</t>
    </r>
  </si>
  <si>
    <r>
      <rPr>
        <sz val="9"/>
        <rFont val="Arial"/>
        <family val="2"/>
      </rPr>
      <t>1 = On</t>
    </r>
  </si>
  <si>
    <r>
      <rPr>
        <sz val="9"/>
        <rFont val="Arial"/>
        <family val="2"/>
      </rPr>
      <t>0x119</t>
    </r>
  </si>
  <si>
    <r>
      <rPr>
        <sz val="9"/>
        <color theme="1"/>
        <rFont val="Arial"/>
        <family val="2"/>
      </rPr>
      <t>Fault acknowledgement</t>
    </r>
  </si>
  <si>
    <r>
      <rPr>
        <sz val="9"/>
        <rFont val="Arial"/>
        <family val="2"/>
      </rPr>
      <t>0 = No</t>
    </r>
  </si>
  <si>
    <r>
      <rPr>
        <sz val="9"/>
        <rFont val="Arial"/>
        <family val="2"/>
      </rPr>
      <t>1 = Active</t>
    </r>
  </si>
  <si>
    <r>
      <rPr>
        <sz val="9"/>
        <rFont val="Arial"/>
        <family val="2"/>
      </rPr>
      <t>0x11A</t>
    </r>
  </si>
  <si>
    <r>
      <rPr>
        <sz val="9"/>
        <color theme="1"/>
        <rFont val="Arial"/>
        <family val="2"/>
      </rPr>
      <t>Electric heater load shedding via CMS</t>
    </r>
  </si>
  <si>
    <r>
      <rPr>
        <sz val="9"/>
        <rFont val="Arial"/>
        <family val="2"/>
      </rPr>
      <t>0 = Free</t>
    </r>
  </si>
  <si>
    <r>
      <rPr>
        <sz val="9"/>
        <rFont val="Arial"/>
        <family val="2"/>
      </rPr>
      <t>1 = Load shedding</t>
    </r>
  </si>
  <si>
    <r>
      <rPr>
        <sz val="9"/>
        <rFont val="Arial"/>
        <family val="2"/>
      </rPr>
      <t>0x11B</t>
    </r>
  </si>
  <si>
    <r>
      <rPr>
        <sz val="9"/>
        <color theme="1"/>
        <rFont val="Arial"/>
        <family val="2"/>
      </rPr>
      <t>Control for switching between Comfort/ECO for controlled temp. setpoint</t>
    </r>
  </si>
  <si>
    <r>
      <rPr>
        <sz val="9"/>
        <rFont val="Arial"/>
        <family val="2"/>
      </rPr>
      <t>0 = Comfort</t>
    </r>
  </si>
  <si>
    <r>
      <rPr>
        <sz val="9"/>
        <rFont val="Arial"/>
        <family val="2"/>
      </rPr>
      <t>1 = Eco</t>
    </r>
  </si>
  <si>
    <r>
      <rPr>
        <sz val="9"/>
        <rFont val="Arial"/>
        <family val="2"/>
      </rPr>
      <t>0x11C</t>
    </r>
  </si>
  <si>
    <r>
      <rPr>
        <sz val="9"/>
        <color theme="1"/>
        <rFont val="Arial"/>
        <family val="2"/>
      </rPr>
      <t>Control for switching between Comfort/ECO for flow rate setpoints</t>
    </r>
  </si>
  <si>
    <r>
      <rPr>
        <sz val="9"/>
        <rFont val="Arial"/>
        <family val="2"/>
      </rPr>
      <t>0x11D</t>
    </r>
  </si>
  <si>
    <r>
      <rPr>
        <sz val="9"/>
        <color theme="1"/>
        <rFont val="Arial"/>
        <family val="2"/>
      </rPr>
      <t>Control for switching between Comfort/ECO for duct pressure setpoint</t>
    </r>
  </si>
  <si>
    <r>
      <rPr>
        <sz val="9"/>
        <rFont val="Arial"/>
        <family val="2"/>
      </rPr>
      <t>0x122</t>
    </r>
  </si>
  <si>
    <r>
      <rPr>
        <sz val="9"/>
        <color theme="1"/>
        <rFont val="Arial"/>
        <family val="2"/>
      </rPr>
      <t>Heating coil selection by CMS</t>
    </r>
  </si>
  <si>
    <r>
      <rPr>
        <sz val="9"/>
        <rFont val="Arial"/>
        <family val="2"/>
      </rPr>
      <t>0 = Electric heater</t>
    </r>
  </si>
  <si>
    <r>
      <rPr>
        <sz val="9"/>
        <rFont val="Arial"/>
        <family val="2"/>
      </rPr>
      <t>1 = Hydraulic coil</t>
    </r>
  </si>
  <si>
    <r>
      <rPr>
        <sz val="9"/>
        <rFont val="Arial"/>
        <family val="2"/>
      </rPr>
      <t>0x25D</t>
    </r>
  </si>
  <si>
    <r>
      <rPr>
        <sz val="9"/>
        <color theme="1"/>
        <rFont val="Arial"/>
        <family val="2"/>
      </rPr>
      <t>Presence of an additional filter or No.3</t>
    </r>
  </si>
  <si>
    <r>
      <rPr>
        <sz val="9"/>
        <rFont val="Arial"/>
        <family val="2"/>
      </rPr>
      <t>0 = Without</t>
    </r>
  </si>
  <si>
    <r>
      <rPr>
        <sz val="9"/>
        <rFont val="Arial"/>
        <family val="2"/>
      </rPr>
      <t>1 = With</t>
    </r>
  </si>
  <si>
    <r>
      <rPr>
        <sz val="9"/>
        <rFont val="Arial"/>
        <family val="2"/>
      </rPr>
      <t>0x25E</t>
    </r>
  </si>
  <si>
    <r>
      <rPr>
        <sz val="9"/>
        <color theme="1"/>
        <rFont val="Arial"/>
        <family val="2"/>
      </rPr>
      <t>Presence of a filter on the return or No.2</t>
    </r>
  </si>
  <si>
    <r>
      <rPr>
        <sz val="9"/>
        <rFont val="Arial"/>
        <family val="2"/>
      </rPr>
      <t>0x261</t>
    </r>
  </si>
  <si>
    <r>
      <rPr>
        <sz val="9"/>
        <color theme="1"/>
        <rFont val="Arial"/>
        <family val="2"/>
      </rPr>
      <t>Return air fan validation</t>
    </r>
  </si>
  <si>
    <r>
      <rPr>
        <sz val="9"/>
        <rFont val="Arial"/>
        <family val="2"/>
      </rPr>
      <t>0x266</t>
    </r>
  </si>
  <si>
    <r>
      <rPr>
        <sz val="9"/>
        <color theme="1"/>
        <rFont val="Arial"/>
        <family val="2"/>
      </rPr>
      <t>Heat recovery unit frost protection control validation</t>
    </r>
  </si>
  <si>
    <r>
      <rPr>
        <sz val="9"/>
        <rFont val="Arial"/>
        <family val="2"/>
      </rPr>
      <t>0x268</t>
    </r>
  </si>
  <si>
    <r>
      <rPr>
        <sz val="9"/>
        <color theme="1"/>
        <rFont val="Arial"/>
        <family val="2"/>
      </rPr>
      <t>Damper validation</t>
    </r>
  </si>
  <si>
    <r>
      <rPr>
        <sz val="9"/>
        <rFont val="Arial"/>
        <family val="2"/>
      </rPr>
      <t>0x26E</t>
    </r>
  </si>
  <si>
    <r>
      <rPr>
        <sz val="9"/>
        <rFont val="Arial"/>
        <family val="2"/>
      </rPr>
      <t>Antifreeze thermostat validation</t>
    </r>
  </si>
  <si>
    <r>
      <rPr>
        <sz val="9"/>
        <rFont val="Arial"/>
        <family val="2"/>
      </rPr>
      <t>0x271</t>
    </r>
  </si>
  <si>
    <r>
      <rPr>
        <sz val="9"/>
        <rFont val="Arial"/>
        <family val="2"/>
      </rPr>
      <t>Control priority</t>
    </r>
  </si>
  <si>
    <r>
      <rPr>
        <sz val="9"/>
        <rFont val="Arial"/>
        <family val="2"/>
      </rPr>
      <t>0 = Precision</t>
    </r>
  </si>
  <si>
    <r>
      <rPr>
        <sz val="9"/>
        <rFont val="Arial"/>
        <family val="2"/>
      </rPr>
      <t>1 = Energy optimisation</t>
    </r>
  </si>
  <si>
    <r>
      <rPr>
        <sz val="9"/>
        <rFont val="Arial"/>
        <family val="2"/>
      </rPr>
      <t>0x276</t>
    </r>
  </si>
  <si>
    <r>
      <rPr>
        <sz val="9"/>
        <rFont val="Arial"/>
        <family val="2"/>
      </rPr>
      <t>Type of humidity sensor</t>
    </r>
  </si>
  <si>
    <r>
      <rPr>
        <sz val="9"/>
        <rFont val="Arial"/>
        <family val="2"/>
      </rPr>
      <t>0 = 0-1 V</t>
    </r>
  </si>
  <si>
    <r>
      <rPr>
        <sz val="9"/>
        <rFont val="Arial"/>
        <family val="2"/>
      </rPr>
      <t>1 = 0-10 V</t>
    </r>
  </si>
  <si>
    <r>
      <rPr>
        <sz val="9"/>
        <rFont val="Arial"/>
        <family val="2"/>
      </rPr>
      <t>0x277</t>
    </r>
  </si>
  <si>
    <r>
      <rPr>
        <sz val="9"/>
        <rFont val="Arial"/>
        <family val="2"/>
      </rPr>
      <t>Presence of adiabatic cooling system</t>
    </r>
  </si>
  <si>
    <r>
      <rPr>
        <sz val="9"/>
        <rFont val="Arial"/>
        <family val="2"/>
      </rPr>
      <t>0x27F</t>
    </r>
  </si>
  <si>
    <r>
      <rPr>
        <sz val="9"/>
        <rFont val="Arial"/>
        <family val="2"/>
      </rPr>
      <t>Return air variable drive validation</t>
    </r>
  </si>
  <si>
    <r>
      <rPr>
        <sz val="9"/>
        <rFont val="Arial"/>
        <family val="2"/>
      </rPr>
      <t>0x284</t>
    </r>
  </si>
  <si>
    <r>
      <rPr>
        <sz val="9"/>
        <rFont val="Arial"/>
        <family val="2"/>
      </rPr>
      <t>Heat pump presence validation</t>
    </r>
  </si>
  <si>
    <r>
      <rPr>
        <sz val="9"/>
        <rFont val="Arial"/>
        <family val="2"/>
      </rPr>
      <t>0x335</t>
    </r>
  </si>
  <si>
    <r>
      <rPr>
        <sz val="9"/>
        <rFont val="Arial"/>
        <family val="2"/>
      </rPr>
      <t>Presence of mixing dampers</t>
    </r>
  </si>
  <si>
    <r>
      <rPr>
        <sz val="9"/>
        <rFont val="Arial"/>
        <family val="2"/>
      </rPr>
      <t>0x336</t>
    </r>
  </si>
  <si>
    <r>
      <rPr>
        <sz val="9"/>
        <rFont val="Arial"/>
        <family val="2"/>
      </rPr>
      <t>Fire protection validation</t>
    </r>
  </si>
  <si>
    <r>
      <rPr>
        <sz val="9"/>
        <rFont val="Arial"/>
        <family val="2"/>
      </rPr>
      <t>0x3BE</t>
    </r>
  </si>
  <si>
    <r>
      <rPr>
        <sz val="9"/>
        <rFont val="Arial"/>
        <family val="2"/>
      </rPr>
      <t>Fresh air sensor validation</t>
    </r>
  </si>
  <si>
    <r>
      <rPr>
        <sz val="9"/>
        <rFont val="Arial"/>
        <family val="2"/>
      </rPr>
      <t>0x3BF</t>
    </r>
  </si>
  <si>
    <r>
      <rPr>
        <sz val="9"/>
        <rFont val="Arial"/>
        <family val="2"/>
      </rPr>
      <t>Type of pressure sensor for filter</t>
    </r>
  </si>
  <si>
    <r>
      <rPr>
        <sz val="9"/>
        <rFont val="Arial"/>
        <family val="2"/>
      </rPr>
      <t>0 = 0-10 V</t>
    </r>
  </si>
  <si>
    <r>
      <rPr>
        <sz val="9"/>
        <rFont val="Arial"/>
        <family val="2"/>
      </rPr>
      <t>1 = Ratiometric</t>
    </r>
  </si>
  <si>
    <r>
      <rPr>
        <sz val="9"/>
        <rFont val="Arial"/>
        <family val="2"/>
      </rPr>
      <t>0x3C5</t>
    </r>
  </si>
  <si>
    <r>
      <rPr>
        <sz val="9"/>
        <rFont val="Arial"/>
        <family val="2"/>
      </rPr>
      <t>Direction of control for input ID2</t>
    </r>
  </si>
  <si>
    <r>
      <rPr>
        <sz val="9"/>
        <rFont val="Arial"/>
        <family val="2"/>
      </rPr>
      <t>0 = NO</t>
    </r>
  </si>
  <si>
    <r>
      <rPr>
        <sz val="9"/>
        <rFont val="Arial"/>
        <family val="2"/>
      </rPr>
      <t>1 = NC</t>
    </r>
  </si>
  <si>
    <r>
      <rPr>
        <sz val="9"/>
        <rFont val="Arial"/>
        <family val="2"/>
      </rPr>
      <t>0x3C6</t>
    </r>
  </si>
  <si>
    <r>
      <rPr>
        <sz val="9"/>
        <rFont val="Arial"/>
        <family val="2"/>
      </rPr>
      <t>Direction of control for input ID3</t>
    </r>
  </si>
  <si>
    <r>
      <rPr>
        <sz val="9"/>
        <rFont val="Arial"/>
        <family val="2"/>
      </rPr>
      <t>0x3C7</t>
    </r>
  </si>
  <si>
    <r>
      <rPr>
        <sz val="9"/>
        <rFont val="Arial"/>
        <family val="2"/>
      </rPr>
      <t>Direction of control for input ID4</t>
    </r>
  </si>
  <si>
    <r>
      <rPr>
        <sz val="9"/>
        <rFont val="Arial"/>
        <family val="2"/>
      </rPr>
      <t>0x3C8</t>
    </r>
  </si>
  <si>
    <r>
      <rPr>
        <sz val="9"/>
        <rFont val="Arial"/>
        <family val="2"/>
      </rPr>
      <t>Direction of control for input ID5</t>
    </r>
  </si>
  <si>
    <r>
      <rPr>
        <sz val="9"/>
        <rFont val="Arial"/>
        <family val="2"/>
      </rPr>
      <t>0x3C9</t>
    </r>
  </si>
  <si>
    <r>
      <rPr>
        <sz val="9"/>
        <rFont val="Arial"/>
        <family val="2"/>
      </rPr>
      <t>Direction of control for input ID6</t>
    </r>
  </si>
  <si>
    <r>
      <rPr>
        <sz val="9"/>
        <rFont val="Arial"/>
        <family val="2"/>
      </rPr>
      <t>0x3CA</t>
    </r>
  </si>
  <si>
    <r>
      <rPr>
        <sz val="9"/>
        <rFont val="Arial"/>
        <family val="2"/>
      </rPr>
      <t>Direction of control for input ID7</t>
    </r>
  </si>
  <si>
    <r>
      <rPr>
        <sz val="9"/>
        <rFont val="Arial"/>
        <family val="2"/>
      </rPr>
      <t>0x3CB</t>
    </r>
  </si>
  <si>
    <r>
      <rPr>
        <sz val="9"/>
        <rFont val="Arial"/>
        <family val="2"/>
      </rPr>
      <t>Direction of control for input ID8</t>
    </r>
  </si>
  <si>
    <r>
      <rPr>
        <sz val="9"/>
        <rFont val="Arial"/>
        <family val="2"/>
      </rPr>
      <t>0x3CC</t>
    </r>
  </si>
  <si>
    <r>
      <rPr>
        <sz val="9"/>
        <rFont val="Arial"/>
        <family val="2"/>
      </rPr>
      <t>Direction of control for input ID9</t>
    </r>
  </si>
  <si>
    <r>
      <rPr>
        <sz val="9"/>
        <rFont val="Arial"/>
        <family val="2"/>
      </rPr>
      <t>0x3CE</t>
    </r>
  </si>
  <si>
    <r>
      <rPr>
        <sz val="9"/>
        <rFont val="Arial"/>
        <family val="2"/>
      </rPr>
      <t>Direction of control for input ID14</t>
    </r>
  </si>
  <si>
    <r>
      <rPr>
        <sz val="9"/>
        <rFont val="Arial"/>
        <family val="2"/>
      </rPr>
      <t>0x3D0</t>
    </r>
  </si>
  <si>
    <r>
      <rPr>
        <sz val="9"/>
        <rFont val="Arial"/>
        <family val="2"/>
      </rPr>
      <t>Direction of control for input ID10</t>
    </r>
  </si>
  <si>
    <r>
      <rPr>
        <sz val="9"/>
        <rFont val="Arial"/>
        <family val="2"/>
      </rPr>
      <t>0x3D1</t>
    </r>
  </si>
  <si>
    <r>
      <rPr>
        <sz val="9"/>
        <rFont val="Arial"/>
        <family val="2"/>
      </rPr>
      <t>Direction of control for input ID11</t>
    </r>
  </si>
  <si>
    <r>
      <rPr>
        <sz val="9"/>
        <rFont val="Arial"/>
        <family val="2"/>
      </rPr>
      <t>0x3D2</t>
    </r>
  </si>
  <si>
    <r>
      <rPr>
        <sz val="9"/>
        <rFont val="Arial"/>
        <family val="2"/>
      </rPr>
      <t>Direction of control for input ID12</t>
    </r>
  </si>
  <si>
    <r>
      <rPr>
        <sz val="9"/>
        <rFont val="Arial"/>
        <family val="2"/>
      </rPr>
      <t>0x3D4</t>
    </r>
  </si>
  <si>
    <r>
      <rPr>
        <sz val="9"/>
        <rFont val="Arial"/>
        <family val="2"/>
      </rPr>
      <t>Operating status of output OD7</t>
    </r>
  </si>
  <si>
    <r>
      <rPr>
        <sz val="9"/>
        <rFont val="Arial"/>
        <family val="2"/>
      </rPr>
      <t>0 = OFF</t>
    </r>
  </si>
  <si>
    <r>
      <rPr>
        <sz val="9"/>
        <rFont val="Arial"/>
        <family val="2"/>
      </rPr>
      <t>1 = ON</t>
    </r>
  </si>
  <si>
    <r>
      <rPr>
        <sz val="9"/>
        <rFont val="Arial"/>
        <family val="2"/>
      </rPr>
      <t>0x3D5</t>
    </r>
  </si>
  <si>
    <r>
      <rPr>
        <sz val="9"/>
        <rFont val="Arial"/>
        <family val="2"/>
      </rPr>
      <t>Operating status of output OD8</t>
    </r>
  </si>
  <si>
    <r>
      <rPr>
        <sz val="9"/>
        <rFont val="Arial"/>
        <family val="2"/>
      </rPr>
      <t>0x3F8</t>
    </r>
  </si>
  <si>
    <r>
      <rPr>
        <sz val="9"/>
        <rFont val="Arial"/>
        <family val="2"/>
      </rPr>
      <t>Direction of control for input ID13</t>
    </r>
  </si>
  <si>
    <r>
      <rPr>
        <sz val="9"/>
        <rFont val="Arial"/>
        <family val="2"/>
      </rPr>
      <t>0x3F9</t>
    </r>
  </si>
  <si>
    <r>
      <rPr>
        <sz val="9"/>
        <rFont val="Arial"/>
        <family val="2"/>
      </rPr>
      <t>Direction of control for input ID1</t>
    </r>
  </si>
  <si>
    <r>
      <rPr>
        <sz val="9"/>
        <rFont val="Arial"/>
        <family val="2"/>
      </rPr>
      <t>0x45E</t>
    </r>
  </si>
  <si>
    <r>
      <rPr>
        <sz val="9"/>
        <rFont val="Arial"/>
        <family val="2"/>
      </rPr>
      <t>Intake fan check input state</t>
    </r>
  </si>
  <si>
    <r>
      <rPr>
        <sz val="9"/>
        <rFont val="Arial"/>
        <family val="2"/>
      </rPr>
      <t>0x45F</t>
    </r>
  </si>
  <si>
    <r>
      <rPr>
        <sz val="9"/>
        <rFont val="Arial"/>
        <family val="2"/>
      </rPr>
      <t>Exhaust fan check input state</t>
    </r>
  </si>
  <si>
    <r>
      <rPr>
        <sz val="9"/>
        <rFont val="Arial"/>
        <family val="2"/>
      </rPr>
      <t>0x460</t>
    </r>
  </si>
  <si>
    <r>
      <rPr>
        <sz val="9"/>
        <rFont val="Arial"/>
        <family val="2"/>
      </rPr>
      <t>Fire input state</t>
    </r>
  </si>
  <si>
    <r>
      <rPr>
        <sz val="9"/>
        <rFont val="Arial"/>
        <family val="2"/>
      </rPr>
      <t>0x461</t>
    </r>
  </si>
  <si>
    <r>
      <rPr>
        <sz val="9"/>
        <rFont val="Arial"/>
        <family val="2"/>
      </rPr>
      <t>0x467</t>
    </r>
  </si>
  <si>
    <r>
      <rPr>
        <sz val="9"/>
        <rFont val="Arial"/>
        <family val="2"/>
      </rPr>
      <t>Humidifier check input state</t>
    </r>
  </si>
  <si>
    <r>
      <rPr>
        <sz val="9"/>
        <rFont val="Arial"/>
        <family val="2"/>
      </rPr>
      <t>0x468</t>
    </r>
  </si>
  <si>
    <r>
      <rPr>
        <sz val="9"/>
        <rFont val="Arial"/>
        <family val="2"/>
      </rPr>
      <t>Heating coil selection-load shedding input state</t>
    </r>
  </si>
  <si>
    <r>
      <rPr>
        <sz val="9"/>
        <rFont val="Arial"/>
        <family val="2"/>
      </rPr>
      <t>0x469</t>
    </r>
  </si>
  <si>
    <r>
      <rPr>
        <sz val="9"/>
        <rFont val="Arial"/>
        <family val="2"/>
      </rPr>
      <t>Remote control input state</t>
    </r>
  </si>
  <si>
    <r>
      <rPr>
        <sz val="9"/>
        <rFont val="Arial"/>
        <family val="2"/>
      </rPr>
      <t>0x46C</t>
    </r>
  </si>
  <si>
    <r>
      <rPr>
        <sz val="9"/>
        <rFont val="Arial"/>
        <family val="2"/>
      </rPr>
      <t>Electric heater safety thermostat input state</t>
    </r>
  </si>
  <si>
    <r>
      <rPr>
        <sz val="9"/>
        <rFont val="Arial"/>
        <family val="2"/>
      </rPr>
      <t>0x46D</t>
    </r>
  </si>
  <si>
    <r>
      <rPr>
        <sz val="9"/>
        <rFont val="Arial"/>
        <family val="2"/>
      </rPr>
      <t>Damper end of travel input state</t>
    </r>
  </si>
  <si>
    <r>
      <rPr>
        <sz val="9"/>
        <rFont val="Arial"/>
        <family val="2"/>
      </rPr>
      <t>0x46E</t>
    </r>
  </si>
  <si>
    <r>
      <rPr>
        <sz val="9"/>
        <rFont val="Arial"/>
        <family val="2"/>
      </rPr>
      <t>Antifreeze thermostat input state</t>
    </r>
  </si>
  <si>
    <r>
      <rPr>
        <sz val="9"/>
        <rFont val="Arial"/>
        <family val="2"/>
      </rPr>
      <t>0x46F</t>
    </r>
  </si>
  <si>
    <r>
      <rPr>
        <sz val="9"/>
        <rFont val="Arial"/>
        <family val="2"/>
      </rPr>
      <t>Burner control input state</t>
    </r>
  </si>
  <si>
    <r>
      <rPr>
        <sz val="9"/>
        <rFont val="Arial"/>
        <family val="2"/>
      </rPr>
      <t>0x470</t>
    </r>
  </si>
  <si>
    <r>
      <rPr>
        <sz val="9"/>
        <rFont val="Arial"/>
        <family val="2"/>
      </rPr>
      <t>Burner fault input state</t>
    </r>
  </si>
  <si>
    <r>
      <rPr>
        <sz val="9"/>
        <rFont val="Arial"/>
        <family val="2"/>
      </rPr>
      <t>0x471</t>
    </r>
  </si>
  <si>
    <r>
      <rPr>
        <sz val="9"/>
        <rFont val="Arial"/>
        <family val="2"/>
      </rPr>
      <t>Thermostat overheating input state</t>
    </r>
  </si>
  <si>
    <r>
      <rPr>
        <sz val="9"/>
        <rFont val="Arial"/>
        <family val="2"/>
      </rPr>
      <t>0x472</t>
    </r>
  </si>
  <si>
    <r>
      <rPr>
        <sz val="9"/>
        <rFont val="Arial"/>
        <family val="2"/>
      </rPr>
      <t>Heat pump check input state</t>
    </r>
  </si>
  <si>
    <r>
      <rPr>
        <sz val="9"/>
        <rFont val="Arial"/>
        <family val="2"/>
      </rPr>
      <t>0x483</t>
    </r>
  </si>
  <si>
    <r>
      <rPr>
        <sz val="9"/>
        <rFont val="Arial"/>
        <family val="2"/>
      </rPr>
      <t>Damper servomotor state</t>
    </r>
  </si>
  <si>
    <r>
      <rPr>
        <sz val="9"/>
        <rFont val="Arial"/>
        <family val="2"/>
      </rPr>
      <t>0x484</t>
    </r>
  </si>
  <si>
    <r>
      <rPr>
        <sz val="9"/>
        <rFont val="Arial"/>
        <family val="2"/>
      </rPr>
      <t>Stage 1 control state for the electric heater</t>
    </r>
  </si>
  <si>
    <r>
      <rPr>
        <sz val="9"/>
        <rFont val="Arial"/>
        <family val="2"/>
      </rPr>
      <t>0x485</t>
    </r>
  </si>
  <si>
    <r>
      <rPr>
        <sz val="9"/>
        <rFont val="Arial"/>
        <family val="2"/>
      </rPr>
      <t>Stage 2 control state for the electric heater</t>
    </r>
  </si>
  <si>
    <r>
      <rPr>
        <sz val="9"/>
        <rFont val="Arial"/>
        <family val="2"/>
      </rPr>
      <t>0x486</t>
    </r>
  </si>
  <si>
    <r>
      <rPr>
        <sz val="9"/>
        <rFont val="Arial"/>
        <family val="2"/>
      </rPr>
      <t>Stage 3 control state for the electric heater</t>
    </r>
  </si>
  <si>
    <r>
      <rPr>
        <sz val="9"/>
        <rFont val="Arial"/>
        <family val="2"/>
      </rPr>
      <t>0x48F</t>
    </r>
  </si>
  <si>
    <r>
      <rPr>
        <sz val="9"/>
        <rFont val="Arial"/>
        <family val="2"/>
      </rPr>
      <t>Adiabatic cooling control state</t>
    </r>
  </si>
  <si>
    <r>
      <rPr>
        <sz val="9"/>
        <rFont val="Arial"/>
        <family val="2"/>
      </rPr>
      <t>0x493</t>
    </r>
  </si>
  <si>
    <r>
      <rPr>
        <sz val="9"/>
        <rFont val="Arial"/>
        <family val="2"/>
      </rPr>
      <t>Intake fan state</t>
    </r>
  </si>
  <si>
    <r>
      <rPr>
        <sz val="9"/>
        <rFont val="Arial"/>
        <family val="2"/>
      </rPr>
      <t>0x494</t>
    </r>
  </si>
  <si>
    <r>
      <rPr>
        <sz val="9"/>
        <rFont val="Arial"/>
        <family val="2"/>
      </rPr>
      <t>Exhaust fan state</t>
    </r>
  </si>
  <si>
    <r>
      <rPr>
        <sz val="9"/>
        <rFont val="Arial"/>
        <family val="2"/>
      </rPr>
      <t>0x495</t>
    </r>
  </si>
  <si>
    <r>
      <rPr>
        <sz val="9"/>
        <rFont val="Arial"/>
        <family val="2"/>
      </rPr>
      <t>Fixed speed rotary heat exchanger control signal</t>
    </r>
  </si>
  <si>
    <r>
      <rPr>
        <sz val="9"/>
        <rFont val="Arial"/>
        <family val="2"/>
      </rPr>
      <t>0x497</t>
    </r>
  </si>
  <si>
    <r>
      <rPr>
        <sz val="9"/>
        <rFont val="Arial"/>
        <family val="2"/>
      </rPr>
      <t>Burner control output state</t>
    </r>
  </si>
  <si>
    <r>
      <rPr>
        <sz val="9"/>
        <rFont val="Arial"/>
        <family val="2"/>
      </rPr>
      <t>0x498</t>
    </r>
  </si>
  <si>
    <r>
      <rPr>
        <sz val="9"/>
        <rFont val="Arial"/>
        <family val="2"/>
      </rPr>
      <t>Burner stage 1 state</t>
    </r>
  </si>
  <si>
    <r>
      <rPr>
        <sz val="9"/>
        <rFont val="Arial"/>
        <family val="2"/>
      </rPr>
      <t>0x499</t>
    </r>
  </si>
  <si>
    <r>
      <rPr>
        <sz val="9"/>
        <color theme="1"/>
        <rFont val="Arial"/>
        <family val="2"/>
      </rPr>
      <t>Burner stage 2 state</t>
    </r>
  </si>
  <si>
    <r>
      <rPr>
        <sz val="9"/>
        <rFont val="Arial"/>
        <family val="2"/>
      </rPr>
      <t>0x514</t>
    </r>
  </si>
  <si>
    <r>
      <rPr>
        <sz val="9"/>
        <color theme="1"/>
        <rFont val="Arial"/>
        <family val="2"/>
      </rPr>
      <t>Danger alarms summary</t>
    </r>
  </si>
  <si>
    <r>
      <rPr>
        <sz val="9"/>
        <rFont val="Arial"/>
        <family val="2"/>
      </rPr>
      <t>0 = Absent</t>
    </r>
  </si>
  <si>
    <r>
      <rPr>
        <sz val="9"/>
        <rFont val="Arial"/>
        <family val="2"/>
      </rPr>
      <t>1 = Present</t>
    </r>
  </si>
  <si>
    <r>
      <rPr>
        <sz val="9"/>
        <rFont val="Arial"/>
        <family val="2"/>
      </rPr>
      <t>0x515</t>
    </r>
  </si>
  <si>
    <r>
      <rPr>
        <sz val="9"/>
        <color theme="1"/>
        <rFont val="Arial"/>
        <family val="2"/>
      </rPr>
      <t>Maintenance faults summary</t>
    </r>
  </si>
  <si>
    <r>
      <rPr>
        <sz val="9"/>
        <rFont val="Arial"/>
        <family val="2"/>
      </rPr>
      <t>0x516</t>
    </r>
  </si>
  <si>
    <r>
      <rPr>
        <sz val="9"/>
        <color theme="1"/>
        <rFont val="Arial"/>
        <family val="2"/>
      </rPr>
      <t>Intake motor alarm</t>
    </r>
  </si>
  <si>
    <r>
      <rPr>
        <sz val="9"/>
        <rFont val="Arial"/>
        <family val="2"/>
      </rPr>
      <t>0x517</t>
    </r>
  </si>
  <si>
    <r>
      <rPr>
        <sz val="9"/>
        <color theme="1"/>
        <rFont val="Arial"/>
        <family val="2"/>
      </rPr>
      <t>Intake duct air flow alarm</t>
    </r>
  </si>
  <si>
    <r>
      <rPr>
        <sz val="9"/>
        <rFont val="Arial"/>
        <family val="2"/>
      </rPr>
      <t>0x518</t>
    </r>
  </si>
  <si>
    <r>
      <rPr>
        <sz val="9"/>
        <color theme="1"/>
        <rFont val="Arial"/>
        <family val="2"/>
      </rPr>
      <t>Dirty intake filter alarm</t>
    </r>
  </si>
  <si>
    <r>
      <rPr>
        <sz val="9"/>
        <rFont val="Arial"/>
        <family val="2"/>
      </rPr>
      <t>0x519</t>
    </r>
  </si>
  <si>
    <r>
      <rPr>
        <sz val="9"/>
        <color theme="1"/>
        <rFont val="Arial"/>
        <family val="2"/>
      </rPr>
      <t>Burner alarm</t>
    </r>
  </si>
  <si>
    <r>
      <rPr>
        <sz val="9"/>
        <rFont val="Arial"/>
        <family val="2"/>
      </rPr>
      <t>0x51A</t>
    </r>
  </si>
  <si>
    <r>
      <rPr>
        <sz val="9"/>
        <color theme="1"/>
        <rFont val="Arial"/>
        <family val="2"/>
      </rPr>
      <t>Damper alarm</t>
    </r>
  </si>
  <si>
    <r>
      <rPr>
        <sz val="9"/>
        <rFont val="Arial"/>
        <family val="2"/>
      </rPr>
      <t>0x51B</t>
    </r>
  </si>
  <si>
    <r>
      <rPr>
        <sz val="9"/>
        <color theme="1"/>
        <rFont val="Arial"/>
        <family val="2"/>
      </rPr>
      <t>Thermostat overheating alarm</t>
    </r>
  </si>
  <si>
    <r>
      <rPr>
        <sz val="9"/>
        <rFont val="Arial"/>
        <family val="2"/>
      </rPr>
      <t>0x51C</t>
    </r>
  </si>
  <si>
    <r>
      <rPr>
        <sz val="9"/>
        <color theme="1"/>
        <rFont val="Arial"/>
        <family val="2"/>
      </rPr>
      <t>Fire alarm</t>
    </r>
  </si>
  <si>
    <r>
      <rPr>
        <sz val="9"/>
        <rFont val="Arial"/>
        <family val="2"/>
      </rPr>
      <t>0x51D</t>
    </r>
  </si>
  <si>
    <r>
      <rPr>
        <sz val="9"/>
        <color theme="1"/>
        <rFont val="Arial"/>
        <family val="2"/>
      </rPr>
      <t>Antifreeze alarm</t>
    </r>
  </si>
  <si>
    <r>
      <rPr>
        <sz val="9"/>
        <rFont val="Arial"/>
        <family val="2"/>
      </rPr>
      <t>0x51E</t>
    </r>
  </si>
  <si>
    <r>
      <rPr>
        <sz val="9"/>
        <color theme="1"/>
        <rFont val="Arial"/>
        <family val="2"/>
      </rPr>
      <t>Electric heater safety thermostat alarm</t>
    </r>
  </si>
  <si>
    <r>
      <rPr>
        <sz val="9"/>
        <rFont val="Arial"/>
        <family val="2"/>
      </rPr>
      <t>0x51F</t>
    </r>
  </si>
  <si>
    <r>
      <rPr>
        <sz val="9"/>
        <color theme="1"/>
        <rFont val="Arial"/>
        <family val="2"/>
      </rPr>
      <t>Supply air temperature too high alarm</t>
    </r>
  </si>
  <si>
    <r>
      <rPr>
        <sz val="9"/>
        <rFont val="Arial"/>
        <family val="2"/>
      </rPr>
      <t>0x520</t>
    </r>
  </si>
  <si>
    <r>
      <rPr>
        <sz val="9"/>
        <color theme="1"/>
        <rFont val="Arial"/>
        <family val="2"/>
      </rPr>
      <t>Supply air temperature too low alarm</t>
    </r>
  </si>
  <si>
    <r>
      <rPr>
        <sz val="9"/>
        <rFont val="Arial"/>
        <family val="2"/>
      </rPr>
      <t>0x521</t>
    </r>
  </si>
  <si>
    <r>
      <rPr>
        <sz val="9"/>
        <color theme="1"/>
        <rFont val="Arial"/>
        <family val="2"/>
      </rPr>
      <t>Alarm when regulated temperature too high</t>
    </r>
  </si>
  <si>
    <r>
      <rPr>
        <sz val="9"/>
        <rFont val="Arial"/>
        <family val="2"/>
      </rPr>
      <t>0x522</t>
    </r>
  </si>
  <si>
    <r>
      <rPr>
        <sz val="9"/>
        <color theme="1"/>
        <rFont val="Arial"/>
        <family val="2"/>
      </rPr>
      <t>Alarm when regulated temperature too low</t>
    </r>
  </si>
  <si>
    <r>
      <rPr>
        <sz val="9"/>
        <rFont val="Arial"/>
        <family val="2"/>
      </rPr>
      <t>0x523</t>
    </r>
  </si>
  <si>
    <r>
      <rPr>
        <sz val="9"/>
        <color theme="1"/>
        <rFont val="Arial"/>
        <family val="2"/>
      </rPr>
      <t>Exhaust motor alarm</t>
    </r>
  </si>
  <si>
    <r>
      <rPr>
        <sz val="9"/>
        <rFont val="Arial"/>
        <family val="2"/>
      </rPr>
      <t>0x524</t>
    </r>
  </si>
  <si>
    <r>
      <rPr>
        <sz val="9"/>
        <color theme="1"/>
        <rFont val="Arial"/>
        <family val="2"/>
      </rPr>
      <t>Clogged intake filter alarm</t>
    </r>
  </si>
  <si>
    <r>
      <rPr>
        <sz val="9"/>
        <rFont val="Arial"/>
        <family val="2"/>
      </rPr>
      <t>0x525</t>
    </r>
  </si>
  <si>
    <r>
      <rPr>
        <sz val="9"/>
        <color theme="1"/>
        <rFont val="Arial"/>
        <family val="2"/>
      </rPr>
      <t>Exhaust duct air flow alarm</t>
    </r>
  </si>
  <si>
    <r>
      <rPr>
        <sz val="9"/>
        <rFont val="Arial"/>
        <family val="2"/>
      </rPr>
      <t>0x526</t>
    </r>
  </si>
  <si>
    <r>
      <rPr>
        <sz val="9"/>
        <color theme="1"/>
        <rFont val="Arial"/>
        <family val="2"/>
      </rPr>
      <t>Dirty exhaust filter alarm</t>
    </r>
  </si>
  <si>
    <r>
      <rPr>
        <sz val="9"/>
        <rFont val="Arial"/>
        <family val="2"/>
      </rPr>
      <t>0x527</t>
    </r>
  </si>
  <si>
    <r>
      <rPr>
        <sz val="9"/>
        <color theme="1"/>
        <rFont val="Arial"/>
        <family val="2"/>
      </rPr>
      <t>Clogged exhaust filter alarm</t>
    </r>
  </si>
  <si>
    <r>
      <rPr>
        <sz val="9"/>
        <rFont val="Arial"/>
        <family val="2"/>
      </rPr>
      <t>0x528</t>
    </r>
  </si>
  <si>
    <r>
      <rPr>
        <sz val="9"/>
        <color theme="1"/>
        <rFont val="Arial"/>
        <family val="2"/>
      </rPr>
      <t>Dirty additional filter alarm</t>
    </r>
  </si>
  <si>
    <r>
      <rPr>
        <sz val="9"/>
        <rFont val="Arial"/>
        <family val="2"/>
      </rPr>
      <t>0x529</t>
    </r>
  </si>
  <si>
    <r>
      <rPr>
        <sz val="9"/>
        <color theme="1"/>
        <rFont val="Arial"/>
        <family val="2"/>
      </rPr>
      <t>Blocked additional filter alarm</t>
    </r>
  </si>
  <si>
    <r>
      <rPr>
        <sz val="9"/>
        <rFont val="Arial"/>
        <family val="2"/>
      </rPr>
      <t>0x52A</t>
    </r>
  </si>
  <si>
    <r>
      <rPr>
        <sz val="9"/>
        <color theme="1"/>
        <rFont val="Arial"/>
        <family val="2"/>
      </rPr>
      <t>Wheel alarm</t>
    </r>
  </si>
  <si>
    <r>
      <rPr>
        <sz val="9"/>
        <rFont val="Arial"/>
        <family val="2"/>
      </rPr>
      <t>0x52B</t>
    </r>
  </si>
  <si>
    <r>
      <rPr>
        <sz val="9"/>
        <color theme="1"/>
        <rFont val="Arial"/>
        <family val="2"/>
      </rPr>
      <t>Heat recovery unit frosting alarm</t>
    </r>
  </si>
  <si>
    <r>
      <rPr>
        <sz val="9"/>
        <rFont val="Arial"/>
        <family val="2"/>
      </rPr>
      <t>0x52C</t>
    </r>
  </si>
  <si>
    <r>
      <rPr>
        <sz val="9"/>
        <color theme="1"/>
        <rFont val="Arial"/>
        <family val="2"/>
      </rPr>
      <t>Lithium battery alarm</t>
    </r>
  </si>
  <si>
    <r>
      <rPr>
        <sz val="9"/>
        <rFont val="Arial"/>
        <family val="2"/>
      </rPr>
      <t>0x52D</t>
    </r>
  </si>
  <si>
    <r>
      <rPr>
        <sz val="9"/>
        <color theme="1"/>
        <rFont val="Arial"/>
        <family val="2"/>
      </rPr>
      <t>Heat pump alarm</t>
    </r>
  </si>
  <si>
    <r>
      <rPr>
        <sz val="9"/>
        <rFont val="Arial"/>
        <family val="2"/>
      </rPr>
      <t>0x52E</t>
    </r>
  </si>
  <si>
    <r>
      <rPr>
        <sz val="9"/>
        <color theme="1"/>
        <rFont val="Arial"/>
        <family val="2"/>
      </rPr>
      <t>Duct pressure alarm</t>
    </r>
  </si>
  <si>
    <r>
      <rPr>
        <sz val="9"/>
        <rFont val="Arial"/>
        <family val="2"/>
      </rPr>
      <t>0x530</t>
    </r>
  </si>
  <si>
    <r>
      <rPr>
        <sz val="9"/>
        <color theme="1"/>
        <rFont val="Arial"/>
        <family val="2"/>
      </rPr>
      <t>Humidifier fault alarm</t>
    </r>
  </si>
  <si>
    <r>
      <rPr>
        <sz val="9"/>
        <rFont val="Arial"/>
        <family val="2"/>
      </rPr>
      <t>0x531</t>
    </r>
  </si>
  <si>
    <r>
      <rPr>
        <sz val="9"/>
        <color theme="1"/>
        <rFont val="Arial"/>
        <family val="2"/>
      </rPr>
      <t>Humidity too high alarm</t>
    </r>
  </si>
  <si>
    <r>
      <rPr>
        <sz val="9"/>
        <rFont val="Arial"/>
        <family val="2"/>
      </rPr>
      <t>0x532</t>
    </r>
  </si>
  <si>
    <r>
      <rPr>
        <sz val="9"/>
        <color theme="1"/>
        <rFont val="Arial"/>
        <family val="2"/>
      </rPr>
      <t>Humidity too low alarm</t>
    </r>
  </si>
  <si>
    <r>
      <rPr>
        <sz val="9"/>
        <rFont val="Arial"/>
        <family val="2"/>
      </rPr>
      <t>0x541</t>
    </r>
  </si>
  <si>
    <r>
      <rPr>
        <sz val="9"/>
        <color theme="1"/>
        <rFont val="Arial"/>
        <family val="2"/>
      </rPr>
      <t>Heat recovery unit fouling level alarm</t>
    </r>
  </si>
  <si>
    <t>0 : Sans / 1 : Plaque /
2 : Rotatif / 3 : Rotatif F
4 : Eau Glycolée</t>
  </si>
  <si>
    <t>01</t>
  </si>
  <si>
    <t>Etat entrée contrôle roue ou pompe</t>
  </si>
  <si>
    <t>Alarme pompe (récupérateur eau glycolée)</t>
  </si>
  <si>
    <t>0x542</t>
  </si>
  <si>
    <t>Ecart mini pour récupérateur</t>
  </si>
  <si>
    <t>X10</t>
  </si>
  <si>
    <t>0x3EE</t>
  </si>
  <si>
    <t>Humidity set</t>
  </si>
  <si>
    <t>Dehumidification Coefficient D adjustment</t>
  </si>
  <si>
    <t>0: None / 1: Plate /
2: Rotary / 3: Rotary F / 
4 : Glicol/water mix</t>
  </si>
  <si>
    <t>Mini difference recovery</t>
  </si>
  <si>
    <t>Heat recovery pump alarm</t>
  </si>
  <si>
    <t>V10,00</t>
  </si>
  <si>
    <t>V10,00 (value 4)</t>
  </si>
  <si>
    <t>V10,00 (valeur 4)</t>
  </si>
  <si>
    <t>Wheel or pump check input state</t>
  </si>
  <si>
    <t>Management of type of heat recovery unit</t>
  </si>
  <si>
    <t>V10.00 Add management of type of heat recovery Glicol/water mix</t>
  </si>
  <si>
    <t>V10,00 Ajout de la gestion du récupérateur eau glycolée</t>
  </si>
  <si>
    <t>02</t>
  </si>
  <si>
    <t>Modification mise en page</t>
  </si>
  <si>
    <t>Layout's modification</t>
  </si>
  <si>
    <t xml:space="preserve">7 : Mode manuel
8 : Rafraichissement nocturne </t>
  </si>
  <si>
    <t>7: Manual mode
8 : Night cooling</t>
  </si>
  <si>
    <t>03</t>
  </si>
  <si>
    <t>0 : 0-1000 Pa 10V /
1 : 0-2500 Pa 10V /
2 : 0-5000 Pa 10V /
3 : 0-1000 Pa Ratio /
4 : 0-3000 Pa Ratio /
5 : 0-5000 Pa Ratio /
6 : 0-100Pa 10V /
7 : 0-250Pa 10V /
8 : 0-500 Pa 10V /
9 : 0-750Pa 10V</t>
  </si>
  <si>
    <t>Type of Dp sensor for supply air fan</t>
  </si>
  <si>
    <t>Adding of type of Dp sensor for air fans
Adding 'night cooling' in the state of the unit</t>
  </si>
  <si>
    <t>Ajout de type de sonde Dp pour les ventilateurs
Ajout de 'rafraichissement nocturne' dans l'état de l'unité</t>
  </si>
  <si>
    <t>V11.00</t>
  </si>
  <si>
    <t>Consigne débit ventilateur reprise maxi pour la qualité d'air</t>
  </si>
  <si>
    <t>04</t>
  </si>
  <si>
    <t>V11.01</t>
  </si>
  <si>
    <t>0x1A3</t>
  </si>
  <si>
    <t>Max. return air fan flow rate setpoint for air quality</t>
  </si>
  <si>
    <r>
      <rPr>
        <b/>
        <sz val="10"/>
        <color theme="1"/>
        <rFont val="Arial"/>
        <family val="2"/>
      </rPr>
      <t>2 - Fonctions supportées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 xml:space="preserve"> ● Code des fonctions utilisées.</t>
    </r>
    <r>
      <rPr>
        <sz val="9"/>
        <color theme="1"/>
        <rFont val="Arial"/>
        <family val="2"/>
      </rPr>
      <t xml:space="preserve">
    1 ou 2 : Lecture de n bits
    3 ou 4 : Lecture de registres multiples (16bits)
    5 : Fonction écriture d'un bit
    6 : Fonction écriture d'un registre (16bits)
    8 
    11 
    15 : Fonction écriture de n bits
    16 : Fonction écriture de registres multiples (16bits)
</t>
    </r>
    <r>
      <rPr>
        <b/>
        <sz val="9"/>
        <color theme="1"/>
        <rFont val="Arial"/>
        <family val="2"/>
      </rPr>
      <t xml:space="preserve"> ● Codes d'erreur :</t>
    </r>
    <r>
      <rPr>
        <sz val="9"/>
        <color theme="1"/>
        <rFont val="Arial"/>
        <family val="2"/>
      </rPr>
      <t xml:space="preserve">
    1 : Code fonction inconnue
    2 : Adresse incorrecte
    3 : Erreur de donnée</t>
    </r>
  </si>
  <si>
    <t>Ajout de la consigne débit ventilateur reprise maxi pour la qualité d'air 
Ajout de la table BACnet IP</t>
  </si>
  <si>
    <t>Nom
Objet
BACnet</t>
  </si>
  <si>
    <t>Boolean</t>
  </si>
  <si>
    <r>
      <rPr>
        <b/>
        <sz val="10"/>
        <color theme="1"/>
        <rFont val="Arial"/>
        <family val="2"/>
      </rPr>
      <t>2 - Functions supported</t>
    </r>
    <r>
      <rPr>
        <sz val="9"/>
        <color theme="1"/>
        <rFont val="Arial"/>
        <family val="2"/>
      </rPr>
      <t xml:space="preserve">
 </t>
    </r>
    <r>
      <rPr>
        <b/>
        <sz val="9"/>
        <color theme="1"/>
        <rFont val="Arial"/>
        <family val="2"/>
      </rPr>
      <t>● Code for functions used.</t>
    </r>
    <r>
      <rPr>
        <sz val="9"/>
        <color theme="1"/>
        <rFont val="Arial"/>
        <family val="2"/>
      </rPr>
      <t xml:space="preserve">
    1 or 2 : Reading of n bits
    3 or 4 : Reading of multiple registers (16 bits)
    5 : Write one bit function
    6 : Write one register function (16 bits)
    8 
    11 
    15 : Write n bits function
    16 : Write multiple registers function
</t>
    </r>
    <r>
      <rPr>
        <b/>
        <sz val="9"/>
        <color theme="1"/>
        <rFont val="Arial"/>
        <family val="2"/>
      </rPr>
      <t xml:space="preserve"> ● Error codes:</t>
    </r>
    <r>
      <rPr>
        <sz val="9"/>
        <color theme="1"/>
        <rFont val="Arial"/>
        <family val="2"/>
      </rPr>
      <t xml:space="preserve">
    1 : Unknown function code
    2 : Wrong adress
    3 : Data error</t>
    </r>
  </si>
  <si>
    <t>BACnet
Object
name</t>
  </si>
  <si>
    <t>Adding Max. return air fan flow rate setpoint for air quality
Adding BACnet IP 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</si>
</sst>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</cellStyleXfs>
  <cellXfs count="22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 shrinkToFit="1"/>
    </xf>
    <xf numFmtId="14" fontId="4" fillId="0" borderId="13" xfId="0" applyNumberFormat="1" applyFont="1" applyBorder="1" applyAlignment="1">
      <alignment horizontal="center" vertical="center" wrapText="1" shrinkToFit="1"/>
    </xf>
    <xf numFmtId="0" fontId="8" fillId="0" borderId="0" xfId="1" applyFill="1" applyBorder="1" applyAlignment="1">
      <alignment horizontal="center" vertical="center" wrapText="1"/>
    </xf>
    <xf numFmtId="0" fontId="8" fillId="0" borderId="0" xfId="1" applyFill="1" applyBorder="1" applyAlignment="1">
      <alignment vertical="center" wrapText="1"/>
    </xf>
    <xf numFmtId="1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quotePrefix="1" applyFont="1" applyFill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0" fontId="4" fillId="4" borderId="3" xfId="0" quotePrefix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5" xfId="2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4" fillId="4" borderId="26" xfId="2" applyFont="1" applyFill="1" applyBorder="1" applyAlignment="1">
      <alignment horizontal="left" vertical="center" wrapText="1"/>
    </xf>
    <xf numFmtId="0" fontId="4" fillId="4" borderId="4" xfId="2" applyFont="1" applyFill="1" applyBorder="1" applyAlignment="1">
      <alignment horizontal="left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0" fontId="8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1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5" xfId="0" quotePrefix="1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11" fillId="3" borderId="2" xfId="1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164" fontId="11" fillId="3" borderId="6" xfId="1" applyNumberFormat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left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164" fontId="11" fillId="3" borderId="3" xfId="0" applyNumberFormat="1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right" wrapText="1"/>
    </xf>
    <xf numFmtId="164" fontId="11" fillId="3" borderId="3" xfId="0" applyNumberFormat="1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right" wrapText="1"/>
    </xf>
    <xf numFmtId="164" fontId="11" fillId="3" borderId="6" xfId="0" applyNumberFormat="1" applyFont="1" applyFill="1" applyBorder="1" applyAlignment="1">
      <alignment horizontal="right" wrapText="1"/>
    </xf>
    <xf numFmtId="11" fontId="4" fillId="4" borderId="3" xfId="2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 wrapText="1"/>
    </xf>
    <xf numFmtId="20" fontId="11" fillId="0" borderId="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wrapText="1"/>
    </xf>
    <xf numFmtId="164" fontId="4" fillId="3" borderId="3" xfId="0" applyNumberFormat="1" applyFont="1" applyFill="1" applyBorder="1" applyAlignment="1">
      <alignment horizontal="right" wrapText="1"/>
    </xf>
    <xf numFmtId="1" fontId="4" fillId="3" borderId="3" xfId="0" applyNumberFormat="1" applyFont="1" applyFill="1" applyBorder="1" applyAlignment="1">
      <alignment horizontal="right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1" fontId="4" fillId="3" borderId="6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64" fontId="11" fillId="3" borderId="3" xfId="1" applyNumberFormat="1" applyFont="1" applyFill="1" applyBorder="1" applyAlignment="1">
      <alignment horizontal="right" vertical="center" wrapText="1"/>
    </xf>
    <xf numFmtId="164" fontId="11" fillId="3" borderId="6" xfId="1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1" fontId="11" fillId="3" borderId="3" xfId="1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9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33" xfId="0" applyFont="1" applyFill="1" applyBorder="1" applyAlignment="1">
      <alignment horizontal="center" vertical="center" wrapText="1" shrinkToFit="1"/>
    </xf>
    <xf numFmtId="0" fontId="4" fillId="4" borderId="34" xfId="0" applyFont="1" applyFill="1" applyBorder="1" applyAlignment="1">
      <alignment horizontal="center" vertical="center" wrapText="1" shrinkToFit="1"/>
    </xf>
  </cellXfs>
  <cellStyles count="7">
    <cellStyle name="Normal" xfId="0" builtinId="0"/>
    <cellStyle name="Normal 2" xfId="1"/>
    <cellStyle name="Normal 2 2" xfId="5"/>
    <cellStyle name="Normal 2 3" xfId="2"/>
    <cellStyle name="Normal 3" xfId="3"/>
    <cellStyle name="Normal 3 2" xfId="6"/>
    <cellStyle name="Normal 4" xfId="4"/>
  </cellStyles>
  <dxfs count="0"/>
  <tableStyles count="1" defaultTableStyle="TableStyleMedium2" defaultPivotStyle="PivotStyleLight16">
    <tableStyle name="Style de tableau 1" pivot="0" count="0"/>
  </tableStyles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888807</xdr:colOff>
      <xdr:row>11</xdr:row>
      <xdr:rowOff>279572</xdr:rowOff>
    </xdr:from>
    <xdr:to>
      <xdr:col>7</xdr:col>
      <xdr:colOff>166639</xdr:colOff>
      <xdr:row>11</xdr:row>
      <xdr:rowOff>1955972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557" y="3292936"/>
          <a:ext cx="424815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677334</xdr:colOff>
      <xdr:row>11</xdr:row>
      <xdr:rowOff>306917</xdr:rowOff>
    </xdr:from>
    <xdr:to>
      <xdr:col>6</xdr:col>
      <xdr:colOff>1200150</xdr:colOff>
      <xdr:row>11</xdr:row>
      <xdr:rowOff>1983317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917" y="3291417"/>
          <a:ext cx="424815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5"/>
  <sheetViews>
    <sheetView tabSelected="1" view="pageLayout" zoomScale="70" zoomScaleNormal="100" zoomScaleSheetLayoutView="90" zoomScalePageLayoutView="70" workbookViewId="0">
      <selection sqref="A1:K1"/>
    </sheetView>
  </sheetViews>
  <sheetFormatPr baseColWidth="10" defaultColWidth="11.42578125" defaultRowHeight="15" outlineLevelRow="1" x14ac:dyDescent="0.25"/>
  <cols>
    <col min="1" max="1" width="12.7109375" style="1" customWidth="1"/>
    <col min="2" max="3" width="8.7109375" style="1" customWidth="1"/>
    <col min="4" max="4" width="34.5703125" style="1" customWidth="1"/>
    <col min="5" max="5" width="8.7109375" style="52" customWidth="1"/>
    <col min="6" max="6" width="8.7109375" style="1" customWidth="1"/>
    <col min="7" max="7" width="22.5703125" style="52" customWidth="1"/>
    <col min="8" max="11" width="8.7109375" style="52" customWidth="1"/>
    <col min="12" max="12" width="16.7109375" style="52" customWidth="1"/>
    <col min="13" max="15" width="11.42578125" style="52"/>
    <col min="16" max="16" width="10.7109375" style="52" customWidth="1"/>
    <col min="17" max="17" width="12.7109375" style="52" customWidth="1"/>
    <col min="18" max="16384" width="11.42578125" style="1"/>
  </cols>
  <sheetData>
    <row r="1" spans="1:17" s="2" customFormat="1" ht="27.75" customHeight="1" thickBot="1" x14ac:dyDescent="0.3">
      <c r="A1" s="171" t="s">
        <v>22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2"/>
      <c r="M1" s="4"/>
      <c r="N1" s="4"/>
      <c r="O1" s="4"/>
      <c r="P1" s="4"/>
      <c r="Q1" s="4"/>
    </row>
    <row r="2" spans="1:17" ht="13.5" customHeight="1" thickTop="1" x14ac:dyDescent="0.25">
      <c r="A2" s="174" t="s">
        <v>23</v>
      </c>
      <c r="B2" s="165"/>
      <c r="C2" s="164"/>
      <c r="D2" s="53" t="s">
        <v>24</v>
      </c>
      <c r="E2" s="163" t="s">
        <v>26</v>
      </c>
      <c r="F2" s="164"/>
      <c r="G2" s="163" t="s">
        <v>25</v>
      </c>
      <c r="H2" s="165"/>
      <c r="I2" s="165"/>
      <c r="J2" s="165"/>
      <c r="K2" s="166"/>
      <c r="L2" s="31"/>
      <c r="M2" s="31"/>
      <c r="N2" s="31"/>
      <c r="O2" s="31"/>
      <c r="P2" s="31"/>
      <c r="Q2" s="31"/>
    </row>
    <row r="3" spans="1:17" ht="13.5" customHeight="1" x14ac:dyDescent="0.25">
      <c r="A3" s="175" t="s">
        <v>27</v>
      </c>
      <c r="B3" s="176"/>
      <c r="C3" s="177"/>
      <c r="D3" s="6">
        <v>42025</v>
      </c>
      <c r="E3" s="167"/>
      <c r="F3" s="170"/>
      <c r="G3" s="167" t="s">
        <v>50</v>
      </c>
      <c r="H3" s="168"/>
      <c r="I3" s="168"/>
      <c r="J3" s="168"/>
      <c r="K3" s="169"/>
      <c r="L3" s="31"/>
      <c r="M3" s="31"/>
      <c r="N3" s="31"/>
      <c r="O3" s="31"/>
      <c r="P3" s="31"/>
      <c r="Q3" s="31"/>
    </row>
    <row r="4" spans="1:17" ht="13.5" customHeight="1" x14ac:dyDescent="0.25">
      <c r="A4" s="175" t="s">
        <v>1251</v>
      </c>
      <c r="B4" s="176"/>
      <c r="C4" s="177"/>
      <c r="D4" s="22">
        <v>42627</v>
      </c>
      <c r="E4" s="167"/>
      <c r="F4" s="170"/>
      <c r="G4" s="167" t="s">
        <v>1269</v>
      </c>
      <c r="H4" s="168"/>
      <c r="I4" s="168"/>
      <c r="J4" s="168"/>
      <c r="K4" s="169"/>
      <c r="L4" s="31"/>
      <c r="M4" s="31"/>
      <c r="N4" s="31"/>
      <c r="O4" s="31"/>
      <c r="P4" s="31"/>
      <c r="Q4" s="31"/>
    </row>
    <row r="5" spans="1:17" ht="13.5" customHeight="1" x14ac:dyDescent="0.25">
      <c r="A5" s="175" t="s">
        <v>1270</v>
      </c>
      <c r="B5" s="176"/>
      <c r="C5" s="177"/>
      <c r="D5" s="22">
        <v>42702</v>
      </c>
      <c r="E5" s="167"/>
      <c r="F5" s="170"/>
      <c r="G5" s="167" t="s">
        <v>1271</v>
      </c>
      <c r="H5" s="168"/>
      <c r="I5" s="168"/>
      <c r="J5" s="168"/>
      <c r="K5" s="169"/>
      <c r="L5" s="31"/>
      <c r="M5" s="31"/>
      <c r="N5" s="31"/>
      <c r="O5" s="31"/>
      <c r="P5" s="31"/>
      <c r="Q5" s="31"/>
    </row>
    <row r="6" spans="1:17" ht="27" customHeight="1" x14ac:dyDescent="0.25">
      <c r="A6" s="175" t="s">
        <v>1275</v>
      </c>
      <c r="B6" s="176"/>
      <c r="C6" s="177"/>
      <c r="D6" s="6">
        <v>42852</v>
      </c>
      <c r="E6" s="167" t="s">
        <v>1280</v>
      </c>
      <c r="F6" s="170"/>
      <c r="G6" s="167" t="s">
        <v>1279</v>
      </c>
      <c r="H6" s="168"/>
      <c r="I6" s="168"/>
      <c r="J6" s="168"/>
      <c r="K6" s="169"/>
      <c r="L6" s="31"/>
      <c r="M6" s="31"/>
      <c r="N6" s="31"/>
      <c r="O6" s="31"/>
      <c r="P6" s="31"/>
      <c r="Q6" s="31"/>
    </row>
    <row r="7" spans="1:17" ht="27" customHeight="1" x14ac:dyDescent="0.25">
      <c r="A7" s="175" t="s">
        <v>1282</v>
      </c>
      <c r="B7" s="176"/>
      <c r="C7" s="177"/>
      <c r="D7" s="6">
        <v>43027</v>
      </c>
      <c r="E7" s="167" t="s">
        <v>1283</v>
      </c>
      <c r="F7" s="170"/>
      <c r="G7" s="167" t="s">
        <v>1287</v>
      </c>
      <c r="H7" s="168"/>
      <c r="I7" s="168"/>
      <c r="J7" s="168"/>
      <c r="K7" s="169"/>
      <c r="L7" s="31"/>
      <c r="M7" s="31"/>
      <c r="N7" s="31"/>
      <c r="O7" s="31"/>
      <c r="P7" s="31"/>
      <c r="Q7" s="31"/>
    </row>
    <row r="8" spans="1:17" ht="13.5" customHeight="1" x14ac:dyDescent="0.25">
      <c r="A8" s="182"/>
      <c r="B8" s="168"/>
      <c r="C8" s="170"/>
      <c r="D8" s="6"/>
      <c r="E8" s="167"/>
      <c r="F8" s="170"/>
      <c r="G8" s="167"/>
      <c r="H8" s="168"/>
      <c r="I8" s="168"/>
      <c r="J8" s="168"/>
      <c r="K8" s="169"/>
      <c r="L8" s="31"/>
      <c r="M8" s="31"/>
      <c r="N8" s="31"/>
      <c r="O8" s="31"/>
      <c r="P8" s="31"/>
      <c r="Q8" s="31"/>
    </row>
    <row r="9" spans="1:17" ht="13.5" customHeight="1" thickBot="1" x14ac:dyDescent="0.3">
      <c r="A9" s="183"/>
      <c r="B9" s="180"/>
      <c r="C9" s="179"/>
      <c r="D9" s="7"/>
      <c r="E9" s="178"/>
      <c r="F9" s="179"/>
      <c r="G9" s="178"/>
      <c r="H9" s="180"/>
      <c r="I9" s="180"/>
      <c r="J9" s="180"/>
      <c r="K9" s="181"/>
      <c r="L9" s="31"/>
      <c r="M9" s="31"/>
      <c r="N9" s="31"/>
      <c r="O9" s="31"/>
      <c r="P9" s="31"/>
      <c r="Q9" s="31"/>
    </row>
    <row r="10" spans="1:17" ht="15.75" customHeight="1" thickTop="1" x14ac:dyDescent="0.25">
      <c r="A10" s="51"/>
      <c r="B10" s="52"/>
      <c r="C10" s="52"/>
      <c r="D10" s="52"/>
      <c r="F10" s="52"/>
      <c r="L10" s="3"/>
      <c r="M10" s="3"/>
      <c r="N10" s="3"/>
      <c r="O10" s="3"/>
      <c r="P10" s="3"/>
      <c r="Q10" s="3"/>
    </row>
    <row r="11" spans="1:17" ht="84.75" customHeight="1" x14ac:dyDescent="0.25">
      <c r="A11" s="184" t="s">
        <v>28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31"/>
      <c r="M11" s="31"/>
      <c r="N11" s="31"/>
      <c r="O11" s="31"/>
      <c r="P11" s="31"/>
      <c r="Q11" s="31"/>
    </row>
    <row r="12" spans="1:17" ht="169.5" customHeight="1" x14ac:dyDescent="0.25">
      <c r="A12" s="52"/>
      <c r="B12" s="52"/>
      <c r="C12" s="52"/>
      <c r="D12" s="52"/>
      <c r="F12" s="52"/>
    </row>
    <row r="13" spans="1:17" s="2" customFormat="1" ht="11.85" customHeight="1" x14ac:dyDescent="0.25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2" customFormat="1" ht="11.85" customHeight="1" x14ac:dyDescent="0.25">
      <c r="A14" s="50"/>
      <c r="B14" s="50"/>
      <c r="C14" s="50"/>
      <c r="D14" s="50"/>
      <c r="E14" s="50"/>
      <c r="F14" s="50"/>
      <c r="G14" s="11"/>
      <c r="H14" s="11"/>
      <c r="I14" s="11"/>
      <c r="J14" s="11"/>
      <c r="K14" s="11"/>
      <c r="L14" s="32"/>
      <c r="M14" s="32"/>
      <c r="N14" s="32"/>
      <c r="O14" s="32"/>
      <c r="P14" s="32"/>
      <c r="Q14" s="32"/>
    </row>
    <row r="15" spans="1:17" s="2" customFormat="1" ht="11.85" customHeight="1" x14ac:dyDescent="0.25">
      <c r="A15" s="4"/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2" customFormat="1" ht="11.85" customHeight="1" x14ac:dyDescent="0.25">
      <c r="A16" s="4"/>
      <c r="B16" s="4"/>
      <c r="C16" s="4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2" customFormat="1" ht="11.85" customHeight="1" x14ac:dyDescent="0.25">
      <c r="A17" s="50"/>
      <c r="B17" s="50"/>
      <c r="C17" s="50"/>
      <c r="D17" s="50"/>
      <c r="E17" s="50"/>
      <c r="F17" s="50"/>
      <c r="G17" s="11"/>
      <c r="H17" s="11"/>
      <c r="I17" s="11"/>
      <c r="J17" s="11"/>
      <c r="K17" s="11"/>
      <c r="L17" s="32"/>
      <c r="M17" s="32"/>
      <c r="N17" s="32"/>
      <c r="O17" s="32"/>
      <c r="P17" s="32"/>
      <c r="Q17" s="32"/>
    </row>
    <row r="18" spans="1:17" s="2" customFormat="1" ht="11.85" customHeight="1" x14ac:dyDescent="0.25">
      <c r="A18" s="4"/>
      <c r="B18" s="4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2" customFormat="1" ht="11.8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32"/>
      <c r="M19" s="32"/>
      <c r="N19" s="32"/>
      <c r="O19" s="32"/>
      <c r="P19" s="32"/>
      <c r="Q19" s="32"/>
    </row>
    <row r="20" spans="1:17" s="2" customFormat="1" ht="11.85" customHeight="1" x14ac:dyDescent="0.25">
      <c r="A20" s="4"/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07.1" customHeight="1" x14ac:dyDescent="0.25">
      <c r="A21" s="185" t="s">
        <v>29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7" s="2" customFormat="1" ht="11.85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32"/>
      <c r="M22" s="32"/>
      <c r="N22" s="32"/>
      <c r="O22" s="32"/>
      <c r="P22" s="32"/>
      <c r="Q22" s="32"/>
    </row>
    <row r="23" spans="1:17" ht="183.6" customHeight="1" x14ac:dyDescent="0.25">
      <c r="A23" s="186" t="s">
        <v>1286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7" s="2" customFormat="1" ht="12" x14ac:dyDescent="0.25">
      <c r="A24" s="4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2" customFormat="1" ht="12" x14ac:dyDescent="0.25">
      <c r="A25" s="50"/>
      <c r="B25" s="50"/>
      <c r="C25" s="50"/>
      <c r="D25" s="50"/>
      <c r="E25" s="50"/>
      <c r="F25" s="50"/>
      <c r="G25" s="11"/>
      <c r="H25" s="11"/>
      <c r="I25" s="11"/>
      <c r="J25" s="11"/>
      <c r="K25" s="11"/>
      <c r="L25" s="32"/>
      <c r="M25" s="32"/>
      <c r="N25" s="32"/>
      <c r="O25" s="32"/>
      <c r="P25" s="32"/>
      <c r="Q25" s="32"/>
    </row>
    <row r="26" spans="1:17" s="2" customFormat="1" ht="12" x14ac:dyDescent="0.25">
      <c r="A26" s="4"/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2" customFormat="1" ht="12" x14ac:dyDescent="0.25">
      <c r="A27" s="50"/>
      <c r="B27" s="50"/>
      <c r="C27" s="50"/>
      <c r="D27" s="50"/>
      <c r="E27" s="50"/>
      <c r="F27" s="50"/>
      <c r="G27" s="11"/>
      <c r="H27" s="11"/>
      <c r="I27" s="11"/>
      <c r="J27" s="11"/>
      <c r="K27" s="11"/>
      <c r="L27" s="32"/>
      <c r="M27" s="32"/>
      <c r="N27" s="32"/>
      <c r="O27" s="32"/>
      <c r="P27" s="32"/>
      <c r="Q27" s="32"/>
    </row>
    <row r="28" spans="1:17" s="2" customFormat="1" ht="12" x14ac:dyDescent="0.25">
      <c r="A28" s="4"/>
      <c r="B28" s="4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2" customFormat="1" ht="12" x14ac:dyDescent="0.25">
      <c r="A29" s="50"/>
      <c r="B29" s="50"/>
      <c r="C29" s="50"/>
      <c r="D29" s="50"/>
      <c r="E29" s="50"/>
      <c r="F29" s="50"/>
      <c r="G29" s="11"/>
      <c r="H29" s="11"/>
      <c r="I29" s="11"/>
      <c r="J29" s="11"/>
      <c r="K29" s="11"/>
      <c r="L29" s="32"/>
      <c r="M29" s="32"/>
      <c r="N29" s="32"/>
      <c r="O29" s="32"/>
      <c r="P29" s="32"/>
      <c r="Q29" s="32"/>
    </row>
    <row r="30" spans="1:17" s="2" customFormat="1" ht="12" x14ac:dyDescent="0.25">
      <c r="A30" s="4"/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2" customFormat="1" ht="12" x14ac:dyDescent="0.25">
      <c r="A31" s="50"/>
      <c r="B31" s="50"/>
      <c r="C31" s="50"/>
      <c r="D31" s="50"/>
      <c r="E31" s="50"/>
      <c r="F31" s="50"/>
      <c r="G31" s="11"/>
      <c r="H31" s="11"/>
      <c r="I31" s="11"/>
      <c r="J31" s="11"/>
      <c r="K31" s="11"/>
      <c r="L31" s="32"/>
      <c r="M31" s="32"/>
      <c r="N31" s="32"/>
      <c r="O31" s="32"/>
      <c r="P31" s="32"/>
      <c r="Q31" s="32"/>
    </row>
    <row r="32" spans="1:17" s="2" customFormat="1" ht="12" x14ac:dyDescent="0.25">
      <c r="A32" s="50"/>
      <c r="B32" s="50"/>
      <c r="C32" s="50"/>
      <c r="D32" s="50"/>
      <c r="E32" s="50"/>
      <c r="F32" s="50"/>
      <c r="G32" s="11"/>
      <c r="H32" s="11"/>
      <c r="I32" s="11"/>
      <c r="J32" s="11"/>
      <c r="K32" s="11"/>
      <c r="L32" s="32"/>
      <c r="M32" s="32"/>
      <c r="N32" s="32"/>
      <c r="O32" s="32"/>
      <c r="P32" s="32"/>
      <c r="Q32" s="32"/>
    </row>
    <row r="33" spans="1:17" s="2" customFormat="1" ht="12" x14ac:dyDescent="0.2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2" customFormat="1" ht="12" x14ac:dyDescent="0.25">
      <c r="A34" s="50"/>
      <c r="B34" s="50"/>
      <c r="C34" s="50"/>
      <c r="D34" s="50"/>
      <c r="E34" s="50"/>
      <c r="F34" s="50"/>
      <c r="G34" s="11"/>
      <c r="H34" s="11"/>
      <c r="I34" s="11"/>
      <c r="J34" s="11"/>
      <c r="K34" s="11"/>
      <c r="L34" s="32"/>
      <c r="M34" s="32"/>
      <c r="N34" s="32"/>
      <c r="O34" s="32"/>
      <c r="P34" s="32"/>
      <c r="Q34" s="32"/>
    </row>
    <row r="35" spans="1:17" s="2" customFormat="1" ht="12" x14ac:dyDescent="0.25">
      <c r="A35" s="50"/>
      <c r="B35" s="50"/>
      <c r="C35" s="50"/>
      <c r="D35" s="50"/>
      <c r="E35" s="50"/>
      <c r="F35" s="50"/>
      <c r="G35" s="11"/>
      <c r="H35" s="11"/>
      <c r="I35" s="11"/>
      <c r="J35" s="11"/>
      <c r="K35" s="11"/>
      <c r="L35" s="32"/>
      <c r="M35" s="32"/>
      <c r="N35" s="32"/>
      <c r="O35" s="32"/>
      <c r="P35" s="32"/>
      <c r="Q35" s="32"/>
    </row>
    <row r="36" spans="1:17" s="2" customFormat="1" ht="12" x14ac:dyDescent="0.25">
      <c r="A36" s="50"/>
      <c r="B36" s="50"/>
      <c r="C36" s="50"/>
      <c r="D36" s="50"/>
      <c r="E36" s="50"/>
      <c r="F36" s="50"/>
      <c r="G36" s="11"/>
      <c r="H36" s="11"/>
      <c r="I36" s="11"/>
      <c r="J36" s="11"/>
      <c r="K36" s="11"/>
      <c r="L36" s="32"/>
      <c r="M36" s="32"/>
      <c r="N36" s="32"/>
      <c r="O36" s="32"/>
      <c r="P36" s="32"/>
      <c r="Q36" s="32"/>
    </row>
    <row r="37" spans="1:17" s="2" customFormat="1" ht="12" x14ac:dyDescent="0.25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2" customFormat="1" ht="12" x14ac:dyDescent="0.25">
      <c r="A38" s="50"/>
      <c r="B38" s="50"/>
      <c r="C38" s="50"/>
      <c r="D38" s="50"/>
      <c r="E38" s="50"/>
      <c r="F38" s="50"/>
      <c r="G38" s="11"/>
      <c r="H38" s="11"/>
      <c r="I38" s="11"/>
      <c r="J38" s="11"/>
      <c r="K38" s="11"/>
      <c r="L38" s="32"/>
      <c r="M38" s="32"/>
      <c r="N38" s="32"/>
      <c r="O38" s="32"/>
      <c r="P38" s="32"/>
      <c r="Q38" s="32"/>
    </row>
    <row r="39" spans="1:17" s="2" customFormat="1" ht="12" x14ac:dyDescent="0.25">
      <c r="A39" s="4"/>
      <c r="B39" s="4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 customHeight="1" x14ac:dyDescent="0.25">
      <c r="A40" s="187" t="s">
        <v>30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7" ht="1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1:17" s="2" customFormat="1" ht="12.75" thickBo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32"/>
      <c r="M42" s="32"/>
      <c r="N42" s="32"/>
      <c r="O42" s="32"/>
      <c r="P42" s="32"/>
      <c r="Q42" s="32"/>
    </row>
    <row r="43" spans="1:17" s="2" customFormat="1" ht="13.5" customHeight="1" x14ac:dyDescent="0.25">
      <c r="A43" s="189" t="s">
        <v>0</v>
      </c>
      <c r="B43" s="190"/>
      <c r="C43" s="192" t="s">
        <v>1288</v>
      </c>
      <c r="D43" s="192" t="s">
        <v>1</v>
      </c>
      <c r="E43" s="192" t="s">
        <v>2</v>
      </c>
      <c r="F43" s="192" t="s">
        <v>3</v>
      </c>
      <c r="G43" s="192" t="s">
        <v>4</v>
      </c>
      <c r="H43" s="189" t="s">
        <v>5</v>
      </c>
      <c r="I43" s="191"/>
      <c r="J43" s="191"/>
      <c r="K43" s="190"/>
      <c r="L43" s="194" t="s">
        <v>6</v>
      </c>
      <c r="M43" s="194" t="s">
        <v>7</v>
      </c>
      <c r="N43" s="194" t="s">
        <v>8</v>
      </c>
      <c r="O43" s="194" t="s">
        <v>9</v>
      </c>
      <c r="P43" s="194" t="s">
        <v>10</v>
      </c>
      <c r="Q43" s="194" t="s">
        <v>11</v>
      </c>
    </row>
    <row r="44" spans="1:17" s="2" customFormat="1" ht="30" customHeight="1" thickBot="1" x14ac:dyDescent="0.3">
      <c r="A44" s="13" t="s">
        <v>12</v>
      </c>
      <c r="B44" s="15" t="s">
        <v>13</v>
      </c>
      <c r="C44" s="193"/>
      <c r="D44" s="198"/>
      <c r="E44" s="193"/>
      <c r="F44" s="193"/>
      <c r="G44" s="193"/>
      <c r="H44" s="13" t="s">
        <v>14</v>
      </c>
      <c r="I44" s="14" t="s">
        <v>15</v>
      </c>
      <c r="J44" s="14" t="s">
        <v>16</v>
      </c>
      <c r="K44" s="16" t="s">
        <v>17</v>
      </c>
      <c r="L44" s="195"/>
      <c r="M44" s="195"/>
      <c r="N44" s="195"/>
      <c r="O44" s="195"/>
      <c r="P44" s="195"/>
      <c r="Q44" s="195"/>
    </row>
    <row r="45" spans="1:17" s="2" customFormat="1" ht="24.75" thickTop="1" x14ac:dyDescent="0.25">
      <c r="A45" s="35" t="s">
        <v>51</v>
      </c>
      <c r="B45" s="35">
        <v>400</v>
      </c>
      <c r="C45" s="147" t="str">
        <f>IF(E45="Boolean","D"&amp;TEXT(B45,"0000"),"A"&amp;TEXT(B45,"0000"))</f>
        <v>A0400</v>
      </c>
      <c r="D45" s="25" t="s">
        <v>52</v>
      </c>
      <c r="E45" s="36" t="s">
        <v>53</v>
      </c>
      <c r="F45" s="36" t="s">
        <v>54</v>
      </c>
      <c r="G45" s="37" t="s">
        <v>55</v>
      </c>
      <c r="H45" s="38">
        <v>0</v>
      </c>
      <c r="I45" s="38">
        <v>150000</v>
      </c>
      <c r="J45" s="36">
        <v>10</v>
      </c>
      <c r="K45" s="38" t="s">
        <v>56</v>
      </c>
      <c r="L45" s="26"/>
      <c r="M45" s="57"/>
      <c r="N45" s="57"/>
      <c r="O45" s="26"/>
      <c r="P45" s="26"/>
      <c r="Q45" s="132">
        <v>10000</v>
      </c>
    </row>
    <row r="46" spans="1:17" s="2" customFormat="1" ht="24" x14ac:dyDescent="0.25">
      <c r="A46" s="35" t="s">
        <v>57</v>
      </c>
      <c r="B46" s="35">
        <v>401</v>
      </c>
      <c r="C46" s="148" t="str">
        <f>IF(E46="Boolean","D"&amp;TEXT(B46,"0000"),"A"&amp;TEXT(B46,"0000"))</f>
        <v>A0401</v>
      </c>
      <c r="D46" s="28" t="s">
        <v>58</v>
      </c>
      <c r="E46" s="36" t="s">
        <v>53</v>
      </c>
      <c r="F46" s="36" t="s">
        <v>54</v>
      </c>
      <c r="G46" s="37" t="s">
        <v>55</v>
      </c>
      <c r="H46" s="38">
        <v>0</v>
      </c>
      <c r="I46" s="38">
        <v>150000</v>
      </c>
      <c r="J46" s="36">
        <v>10</v>
      </c>
      <c r="K46" s="38" t="s">
        <v>56</v>
      </c>
      <c r="L46" s="26"/>
      <c r="M46" s="57"/>
      <c r="N46" s="57"/>
      <c r="O46" s="26"/>
      <c r="P46" s="26"/>
      <c r="Q46" s="132">
        <v>10000</v>
      </c>
    </row>
    <row r="47" spans="1:17" s="2" customFormat="1" ht="24" x14ac:dyDescent="0.25">
      <c r="A47" s="35" t="s">
        <v>59</v>
      </c>
      <c r="B47" s="35">
        <v>402</v>
      </c>
      <c r="C47" s="148" t="str">
        <f t="shared" ref="C47:C110" si="0">IF(E47="Boolean","D"&amp;TEXT(B47,"0000"),"A"&amp;TEXT(B47,"0000"))</f>
        <v>A0402</v>
      </c>
      <c r="D47" s="28" t="s">
        <v>60</v>
      </c>
      <c r="E47" s="36" t="s">
        <v>53</v>
      </c>
      <c r="F47" s="36" t="s">
        <v>54</v>
      </c>
      <c r="G47" s="37" t="s">
        <v>55</v>
      </c>
      <c r="H47" s="38">
        <v>0</v>
      </c>
      <c r="I47" s="38">
        <v>150000</v>
      </c>
      <c r="J47" s="36">
        <v>10</v>
      </c>
      <c r="K47" s="38" t="s">
        <v>56</v>
      </c>
      <c r="L47" s="26"/>
      <c r="M47" s="57"/>
      <c r="N47" s="57"/>
      <c r="O47" s="26"/>
      <c r="P47" s="26"/>
      <c r="Q47" s="132">
        <v>5000</v>
      </c>
    </row>
    <row r="48" spans="1:17" s="2" customFormat="1" ht="12" x14ac:dyDescent="0.25">
      <c r="A48" s="35" t="s">
        <v>61</v>
      </c>
      <c r="B48" s="35">
        <v>403</v>
      </c>
      <c r="C48" s="148" t="str">
        <f t="shared" si="0"/>
        <v>A0403</v>
      </c>
      <c r="D48" s="28" t="s">
        <v>62</v>
      </c>
      <c r="E48" s="36" t="s">
        <v>53</v>
      </c>
      <c r="F48" s="36" t="s">
        <v>54</v>
      </c>
      <c r="G48" s="37" t="s">
        <v>55</v>
      </c>
      <c r="H48" s="38">
        <v>0</v>
      </c>
      <c r="I48" s="38">
        <v>150000</v>
      </c>
      <c r="J48" s="36">
        <v>10</v>
      </c>
      <c r="K48" s="38" t="s">
        <v>56</v>
      </c>
      <c r="L48" s="26"/>
      <c r="M48" s="57"/>
      <c r="N48" s="57"/>
      <c r="O48" s="26"/>
      <c r="P48" s="26"/>
      <c r="Q48" s="132">
        <v>5000</v>
      </c>
    </row>
    <row r="49" spans="1:17" s="2" customFormat="1" ht="12" x14ac:dyDescent="0.25">
      <c r="A49" s="35" t="s">
        <v>63</v>
      </c>
      <c r="B49" s="35">
        <v>405</v>
      </c>
      <c r="C49" s="148" t="str">
        <f t="shared" si="0"/>
        <v>A0405</v>
      </c>
      <c r="D49" s="28" t="s">
        <v>64</v>
      </c>
      <c r="E49" s="36" t="s">
        <v>53</v>
      </c>
      <c r="F49" s="36" t="s">
        <v>54</v>
      </c>
      <c r="G49" s="37" t="s">
        <v>32</v>
      </c>
      <c r="H49" s="38">
        <v>20</v>
      </c>
      <c r="I49" s="38">
        <v>800</v>
      </c>
      <c r="J49" s="36">
        <v>1</v>
      </c>
      <c r="K49" s="38">
        <v>1</v>
      </c>
      <c r="L49" s="26"/>
      <c r="M49" s="57"/>
      <c r="N49" s="57"/>
      <c r="O49" s="26"/>
      <c r="P49" s="26"/>
      <c r="Q49" s="132">
        <v>200</v>
      </c>
    </row>
    <row r="50" spans="1:17" s="2" customFormat="1" ht="12" x14ac:dyDescent="0.25">
      <c r="A50" s="35" t="s">
        <v>65</v>
      </c>
      <c r="B50" s="35">
        <v>406</v>
      </c>
      <c r="C50" s="148" t="str">
        <f t="shared" si="0"/>
        <v>A0406</v>
      </c>
      <c r="D50" s="28" t="s">
        <v>66</v>
      </c>
      <c r="E50" s="36" t="s">
        <v>53</v>
      </c>
      <c r="F50" s="36" t="s">
        <v>54</v>
      </c>
      <c r="G50" s="37" t="s">
        <v>32</v>
      </c>
      <c r="H50" s="38">
        <v>20</v>
      </c>
      <c r="I50" s="38">
        <v>800</v>
      </c>
      <c r="J50" s="36">
        <v>1</v>
      </c>
      <c r="K50" s="38">
        <v>1</v>
      </c>
      <c r="L50" s="26"/>
      <c r="M50" s="57"/>
      <c r="N50" s="57"/>
      <c r="O50" s="26"/>
      <c r="P50" s="26"/>
      <c r="Q50" s="132">
        <v>100</v>
      </c>
    </row>
    <row r="51" spans="1:17" s="2" customFormat="1" ht="12" x14ac:dyDescent="0.25">
      <c r="A51" s="35" t="s">
        <v>67</v>
      </c>
      <c r="B51" s="35">
        <v>410</v>
      </c>
      <c r="C51" s="148" t="str">
        <f t="shared" si="0"/>
        <v>A0410</v>
      </c>
      <c r="D51" s="27" t="s">
        <v>68</v>
      </c>
      <c r="E51" s="36" t="s">
        <v>53</v>
      </c>
      <c r="F51" s="36" t="s">
        <v>54</v>
      </c>
      <c r="G51" s="37" t="s">
        <v>19</v>
      </c>
      <c r="H51" s="29">
        <v>0</v>
      </c>
      <c r="I51" s="29">
        <v>50</v>
      </c>
      <c r="J51" s="36">
        <v>0.1</v>
      </c>
      <c r="K51" s="38" t="s">
        <v>69</v>
      </c>
      <c r="L51" s="26"/>
      <c r="M51" s="57"/>
      <c r="N51" s="57"/>
      <c r="O51" s="26"/>
      <c r="P51" s="26"/>
      <c r="Q51" s="129">
        <v>20</v>
      </c>
    </row>
    <row r="52" spans="1:17" s="2" customFormat="1" ht="12" x14ac:dyDescent="0.25">
      <c r="A52" s="35" t="s">
        <v>70</v>
      </c>
      <c r="B52" s="35">
        <v>411</v>
      </c>
      <c r="C52" s="148" t="str">
        <f t="shared" si="0"/>
        <v>A0411</v>
      </c>
      <c r="D52" s="28" t="s">
        <v>71</v>
      </c>
      <c r="E52" s="36" t="s">
        <v>53</v>
      </c>
      <c r="F52" s="36" t="s">
        <v>54</v>
      </c>
      <c r="G52" s="37" t="s">
        <v>19</v>
      </c>
      <c r="H52" s="29">
        <v>0</v>
      </c>
      <c r="I52" s="29">
        <v>50</v>
      </c>
      <c r="J52" s="36">
        <v>0.1</v>
      </c>
      <c r="K52" s="38" t="s">
        <v>69</v>
      </c>
      <c r="L52" s="26"/>
      <c r="M52" s="57"/>
      <c r="N52" s="57"/>
      <c r="O52" s="26"/>
      <c r="P52" s="26"/>
      <c r="Q52" s="129">
        <v>16</v>
      </c>
    </row>
    <row r="53" spans="1:17" s="2" customFormat="1" ht="12" x14ac:dyDescent="0.25">
      <c r="A53" s="35" t="s">
        <v>72</v>
      </c>
      <c r="B53" s="35">
        <v>412</v>
      </c>
      <c r="C53" s="148" t="str">
        <f t="shared" si="0"/>
        <v>A0412</v>
      </c>
      <c r="D53" s="28" t="s">
        <v>73</v>
      </c>
      <c r="E53" s="36" t="s">
        <v>53</v>
      </c>
      <c r="F53" s="36" t="s">
        <v>54</v>
      </c>
      <c r="G53" s="37" t="s">
        <v>19</v>
      </c>
      <c r="H53" s="39">
        <v>0</v>
      </c>
      <c r="I53" s="39">
        <v>50</v>
      </c>
      <c r="J53" s="36">
        <v>0.1</v>
      </c>
      <c r="K53" s="38" t="s">
        <v>69</v>
      </c>
      <c r="L53" s="59"/>
      <c r="M53" s="60"/>
      <c r="N53" s="60"/>
      <c r="O53" s="59"/>
      <c r="P53" s="59"/>
      <c r="Q53" s="130">
        <v>26</v>
      </c>
    </row>
    <row r="54" spans="1:17" s="2" customFormat="1" ht="12" x14ac:dyDescent="0.25">
      <c r="A54" s="35" t="s">
        <v>74</v>
      </c>
      <c r="B54" s="35">
        <v>413</v>
      </c>
      <c r="C54" s="148" t="str">
        <f t="shared" si="0"/>
        <v>A0413</v>
      </c>
      <c r="D54" s="28" t="s">
        <v>75</v>
      </c>
      <c r="E54" s="36" t="s">
        <v>53</v>
      </c>
      <c r="F54" s="36" t="s">
        <v>54</v>
      </c>
      <c r="G54" s="37" t="s">
        <v>19</v>
      </c>
      <c r="H54" s="39">
        <v>0</v>
      </c>
      <c r="I54" s="39">
        <v>50</v>
      </c>
      <c r="J54" s="36">
        <v>0.1</v>
      </c>
      <c r="K54" s="38" t="s">
        <v>69</v>
      </c>
      <c r="L54" s="59"/>
      <c r="M54" s="57"/>
      <c r="N54" s="57"/>
      <c r="O54" s="59"/>
      <c r="P54" s="59"/>
      <c r="Q54" s="129">
        <v>16</v>
      </c>
    </row>
    <row r="55" spans="1:17" s="2" customFormat="1" ht="12" x14ac:dyDescent="0.25">
      <c r="A55" s="35" t="s">
        <v>76</v>
      </c>
      <c r="B55" s="35">
        <v>417</v>
      </c>
      <c r="C55" s="148" t="str">
        <f t="shared" si="0"/>
        <v>A0417</v>
      </c>
      <c r="D55" s="28" t="s">
        <v>77</v>
      </c>
      <c r="E55" s="36" t="s">
        <v>53</v>
      </c>
      <c r="F55" s="36" t="s">
        <v>54</v>
      </c>
      <c r="G55" s="37" t="s">
        <v>48</v>
      </c>
      <c r="H55" s="38">
        <v>0</v>
      </c>
      <c r="I55" s="38">
        <v>2000</v>
      </c>
      <c r="J55" s="36">
        <v>1</v>
      </c>
      <c r="K55" s="38">
        <v>1</v>
      </c>
      <c r="L55" s="26"/>
      <c r="M55" s="57"/>
      <c r="N55" s="57"/>
      <c r="O55" s="26"/>
      <c r="P55" s="26"/>
      <c r="Q55" s="132">
        <v>8000</v>
      </c>
    </row>
    <row r="56" spans="1:17" s="2" customFormat="1" ht="24" x14ac:dyDescent="0.25">
      <c r="A56" s="35" t="s">
        <v>78</v>
      </c>
      <c r="B56" s="35">
        <v>418</v>
      </c>
      <c r="C56" s="148" t="str">
        <f t="shared" si="0"/>
        <v>A0418</v>
      </c>
      <c r="D56" s="28" t="s">
        <v>79</v>
      </c>
      <c r="E56" s="36" t="s">
        <v>53</v>
      </c>
      <c r="F56" s="36" t="s">
        <v>54</v>
      </c>
      <c r="G56" s="37" t="s">
        <v>55</v>
      </c>
      <c r="H56" s="38">
        <v>0</v>
      </c>
      <c r="I56" s="38">
        <v>150000</v>
      </c>
      <c r="J56" s="36">
        <v>10</v>
      </c>
      <c r="K56" s="38" t="s">
        <v>56</v>
      </c>
      <c r="L56" s="26"/>
      <c r="M56" s="57"/>
      <c r="N56" s="57"/>
      <c r="O56" s="26"/>
      <c r="P56" s="26"/>
      <c r="Q56" s="132">
        <v>10000</v>
      </c>
    </row>
    <row r="57" spans="1:17" s="2" customFormat="1" ht="24" x14ac:dyDescent="0.25">
      <c r="A57" s="35" t="s">
        <v>1284</v>
      </c>
      <c r="B57" s="35">
        <v>419</v>
      </c>
      <c r="C57" s="148" t="str">
        <f t="shared" si="0"/>
        <v>A0419</v>
      </c>
      <c r="D57" s="28" t="s">
        <v>1281</v>
      </c>
      <c r="E57" s="36" t="s">
        <v>53</v>
      </c>
      <c r="F57" s="36" t="s">
        <v>54</v>
      </c>
      <c r="G57" s="37" t="s">
        <v>55</v>
      </c>
      <c r="H57" s="38">
        <v>0</v>
      </c>
      <c r="I57" s="38">
        <v>150000</v>
      </c>
      <c r="J57" s="36">
        <v>10</v>
      </c>
      <c r="K57" s="38" t="s">
        <v>56</v>
      </c>
      <c r="L57" s="26"/>
      <c r="M57" s="57" t="s">
        <v>1283</v>
      </c>
      <c r="N57" s="57"/>
      <c r="O57" s="26"/>
      <c r="P57" s="26"/>
      <c r="Q57" s="132">
        <v>10000</v>
      </c>
    </row>
    <row r="58" spans="1:17" s="2" customFormat="1" ht="24" x14ac:dyDescent="0.25">
      <c r="A58" s="35" t="s">
        <v>80</v>
      </c>
      <c r="B58" s="35">
        <v>422</v>
      </c>
      <c r="C58" s="148" t="str">
        <f t="shared" si="0"/>
        <v>A0422</v>
      </c>
      <c r="D58" s="28" t="s">
        <v>33</v>
      </c>
      <c r="E58" s="36" t="s">
        <v>53</v>
      </c>
      <c r="F58" s="36" t="s">
        <v>54</v>
      </c>
      <c r="G58" s="37" t="s">
        <v>19</v>
      </c>
      <c r="H58" s="29">
        <v>0</v>
      </c>
      <c r="I58" s="29">
        <v>50</v>
      </c>
      <c r="J58" s="36">
        <v>0.1</v>
      </c>
      <c r="K58" s="38" t="s">
        <v>69</v>
      </c>
      <c r="L58" s="26"/>
      <c r="M58" s="57"/>
      <c r="N58" s="57"/>
      <c r="O58" s="26"/>
      <c r="P58" s="26"/>
      <c r="Q58" s="129">
        <v>25</v>
      </c>
    </row>
    <row r="59" spans="1:17" s="2" customFormat="1" ht="24" x14ac:dyDescent="0.25">
      <c r="A59" s="35" t="s">
        <v>81</v>
      </c>
      <c r="B59" s="35">
        <v>423</v>
      </c>
      <c r="C59" s="148" t="str">
        <f t="shared" si="0"/>
        <v>A0423</v>
      </c>
      <c r="D59" s="28" t="s">
        <v>34</v>
      </c>
      <c r="E59" s="36" t="s">
        <v>53</v>
      </c>
      <c r="F59" s="36" t="s">
        <v>54</v>
      </c>
      <c r="G59" s="37" t="s">
        <v>19</v>
      </c>
      <c r="H59" s="29">
        <v>0</v>
      </c>
      <c r="I59" s="29">
        <v>50</v>
      </c>
      <c r="J59" s="36">
        <v>0.1</v>
      </c>
      <c r="K59" s="38" t="s">
        <v>69</v>
      </c>
      <c r="L59" s="58"/>
      <c r="M59" s="57"/>
      <c r="N59" s="57"/>
      <c r="O59" s="58"/>
      <c r="P59" s="58"/>
      <c r="Q59" s="129">
        <v>27</v>
      </c>
    </row>
    <row r="60" spans="1:17" s="2" customFormat="1" ht="24" x14ac:dyDescent="0.25">
      <c r="A60" s="35" t="s">
        <v>82</v>
      </c>
      <c r="B60" s="35">
        <v>424</v>
      </c>
      <c r="C60" s="148" t="str">
        <f t="shared" si="0"/>
        <v>A0424</v>
      </c>
      <c r="D60" s="28" t="s">
        <v>35</v>
      </c>
      <c r="E60" s="36" t="s">
        <v>53</v>
      </c>
      <c r="F60" s="36" t="s">
        <v>54</v>
      </c>
      <c r="G60" s="37" t="s">
        <v>19</v>
      </c>
      <c r="H60" s="29">
        <v>0</v>
      </c>
      <c r="I60" s="29">
        <v>50</v>
      </c>
      <c r="J60" s="36">
        <v>0.1</v>
      </c>
      <c r="K60" s="38" t="s">
        <v>69</v>
      </c>
      <c r="L60" s="58"/>
      <c r="M60" s="57"/>
      <c r="N60" s="57"/>
      <c r="O60" s="58"/>
      <c r="P60" s="58"/>
      <c r="Q60" s="129">
        <v>23</v>
      </c>
    </row>
    <row r="61" spans="1:17" s="2" customFormat="1" ht="24" x14ac:dyDescent="0.25">
      <c r="A61" s="35" t="s">
        <v>83</v>
      </c>
      <c r="B61" s="35">
        <v>425</v>
      </c>
      <c r="C61" s="148" t="str">
        <f t="shared" si="0"/>
        <v>A0425</v>
      </c>
      <c r="D61" s="28" t="s">
        <v>36</v>
      </c>
      <c r="E61" s="36" t="s">
        <v>53</v>
      </c>
      <c r="F61" s="36" t="s">
        <v>54</v>
      </c>
      <c r="G61" s="37" t="s">
        <v>19</v>
      </c>
      <c r="H61" s="29">
        <v>0</v>
      </c>
      <c r="I61" s="29">
        <v>50</v>
      </c>
      <c r="J61" s="36">
        <v>0.1</v>
      </c>
      <c r="K61" s="38" t="s">
        <v>69</v>
      </c>
      <c r="L61" s="26"/>
      <c r="M61" s="57"/>
      <c r="N61" s="57"/>
      <c r="O61" s="26"/>
      <c r="P61" s="26"/>
      <c r="Q61" s="129">
        <v>18</v>
      </c>
    </row>
    <row r="62" spans="1:17" s="2" customFormat="1" ht="24" x14ac:dyDescent="0.25">
      <c r="A62" s="35" t="s">
        <v>84</v>
      </c>
      <c r="B62" s="35">
        <v>428</v>
      </c>
      <c r="C62" s="148" t="str">
        <f t="shared" si="0"/>
        <v>A0428</v>
      </c>
      <c r="D62" s="28" t="s">
        <v>37</v>
      </c>
      <c r="E62" s="36" t="s">
        <v>53</v>
      </c>
      <c r="F62" s="36" t="s">
        <v>54</v>
      </c>
      <c r="G62" s="37" t="s">
        <v>19</v>
      </c>
      <c r="H62" s="29">
        <v>0</v>
      </c>
      <c r="I62" s="29">
        <v>50</v>
      </c>
      <c r="J62" s="36">
        <v>0.1</v>
      </c>
      <c r="K62" s="38" t="s">
        <v>69</v>
      </c>
      <c r="L62" s="26"/>
      <c r="M62" s="60"/>
      <c r="N62" s="60"/>
      <c r="O62" s="26"/>
      <c r="P62" s="26"/>
      <c r="Q62" s="129">
        <v>16</v>
      </c>
    </row>
    <row r="63" spans="1:17" s="2" customFormat="1" ht="24" x14ac:dyDescent="0.25">
      <c r="A63" s="35" t="s">
        <v>85</v>
      </c>
      <c r="B63" s="35">
        <v>429</v>
      </c>
      <c r="C63" s="148" t="str">
        <f t="shared" si="0"/>
        <v>A0429</v>
      </c>
      <c r="D63" s="28" t="s">
        <v>38</v>
      </c>
      <c r="E63" s="36" t="s">
        <v>53</v>
      </c>
      <c r="F63" s="36" t="s">
        <v>54</v>
      </c>
      <c r="G63" s="37" t="s">
        <v>19</v>
      </c>
      <c r="H63" s="29">
        <v>0</v>
      </c>
      <c r="I63" s="29">
        <v>50</v>
      </c>
      <c r="J63" s="36">
        <v>0.1</v>
      </c>
      <c r="K63" s="38" t="s">
        <v>69</v>
      </c>
      <c r="L63" s="26"/>
      <c r="M63" s="57"/>
      <c r="N63" s="57"/>
      <c r="O63" s="26"/>
      <c r="P63" s="26"/>
      <c r="Q63" s="129">
        <v>18</v>
      </c>
    </row>
    <row r="64" spans="1:17" s="2" customFormat="1" ht="24" x14ac:dyDescent="0.25">
      <c r="A64" s="35" t="s">
        <v>86</v>
      </c>
      <c r="B64" s="35">
        <v>430</v>
      </c>
      <c r="C64" s="148" t="str">
        <f t="shared" si="0"/>
        <v>A0430</v>
      </c>
      <c r="D64" s="28" t="s">
        <v>39</v>
      </c>
      <c r="E64" s="36" t="s">
        <v>53</v>
      </c>
      <c r="F64" s="36" t="s">
        <v>54</v>
      </c>
      <c r="G64" s="37" t="s">
        <v>19</v>
      </c>
      <c r="H64" s="39">
        <v>0</v>
      </c>
      <c r="I64" s="39">
        <v>50</v>
      </c>
      <c r="J64" s="36">
        <v>0.1</v>
      </c>
      <c r="K64" s="38" t="s">
        <v>69</v>
      </c>
      <c r="L64" s="61"/>
      <c r="M64" s="60"/>
      <c r="N64" s="60"/>
      <c r="O64" s="61"/>
      <c r="P64" s="61"/>
      <c r="Q64" s="130">
        <v>26</v>
      </c>
    </row>
    <row r="65" spans="1:17" s="2" customFormat="1" ht="24" x14ac:dyDescent="0.25">
      <c r="A65" s="35" t="s">
        <v>87</v>
      </c>
      <c r="B65" s="35">
        <v>431</v>
      </c>
      <c r="C65" s="148" t="str">
        <f t="shared" si="0"/>
        <v>A0431</v>
      </c>
      <c r="D65" s="28" t="s">
        <v>40</v>
      </c>
      <c r="E65" s="36" t="s">
        <v>53</v>
      </c>
      <c r="F65" s="36" t="s">
        <v>54</v>
      </c>
      <c r="G65" s="37" t="s">
        <v>19</v>
      </c>
      <c r="H65" s="39">
        <v>0</v>
      </c>
      <c r="I65" s="39">
        <v>50</v>
      </c>
      <c r="J65" s="36">
        <v>0.1</v>
      </c>
      <c r="K65" s="38" t="s">
        <v>69</v>
      </c>
      <c r="L65" s="26"/>
      <c r="M65" s="57"/>
      <c r="N65" s="57"/>
      <c r="O65" s="26"/>
      <c r="P65" s="26"/>
      <c r="Q65" s="129">
        <v>24</v>
      </c>
    </row>
    <row r="66" spans="1:17" s="40" customFormat="1" ht="24" x14ac:dyDescent="0.25">
      <c r="A66" s="19" t="s">
        <v>88</v>
      </c>
      <c r="B66" s="18">
        <v>436</v>
      </c>
      <c r="C66" s="148" t="str">
        <f t="shared" si="0"/>
        <v>A0436</v>
      </c>
      <c r="D66" s="24" t="s">
        <v>89</v>
      </c>
      <c r="E66" s="36" t="s">
        <v>53</v>
      </c>
      <c r="F66" s="36" t="s">
        <v>54</v>
      </c>
      <c r="G66" s="37" t="s">
        <v>19</v>
      </c>
      <c r="H66" s="39">
        <v>0</v>
      </c>
      <c r="I66" s="39">
        <v>50</v>
      </c>
      <c r="J66" s="36">
        <v>0.1</v>
      </c>
      <c r="K66" s="38" t="s">
        <v>69</v>
      </c>
      <c r="L66" s="20"/>
      <c r="M66" s="20"/>
      <c r="N66" s="47"/>
      <c r="O66" s="20"/>
      <c r="P66" s="20"/>
      <c r="Q66" s="131">
        <v>17</v>
      </c>
    </row>
    <row r="67" spans="1:17" s="40" customFormat="1" ht="24" x14ac:dyDescent="0.25">
      <c r="A67" s="19" t="s">
        <v>90</v>
      </c>
      <c r="B67" s="18">
        <v>441</v>
      </c>
      <c r="C67" s="148" t="str">
        <f t="shared" si="0"/>
        <v>A0441</v>
      </c>
      <c r="D67" s="62" t="s">
        <v>91</v>
      </c>
      <c r="E67" s="36" t="s">
        <v>53</v>
      </c>
      <c r="F67" s="36" t="s">
        <v>54</v>
      </c>
      <c r="G67" s="18" t="s">
        <v>19</v>
      </c>
      <c r="H67" s="19">
        <v>0</v>
      </c>
      <c r="I67" s="19">
        <v>50</v>
      </c>
      <c r="J67" s="19">
        <v>0.1</v>
      </c>
      <c r="K67" s="23" t="s">
        <v>69</v>
      </c>
      <c r="L67" s="21"/>
      <c r="M67" s="20"/>
      <c r="N67" s="47"/>
      <c r="O67" s="20"/>
      <c r="P67" s="20"/>
      <c r="Q67" s="131">
        <v>17</v>
      </c>
    </row>
    <row r="68" spans="1:17" s="40" customFormat="1" ht="12" x14ac:dyDescent="0.25">
      <c r="A68" s="19" t="s">
        <v>92</v>
      </c>
      <c r="B68" s="18">
        <v>445</v>
      </c>
      <c r="C68" s="148" t="str">
        <f t="shared" si="0"/>
        <v>A0445</v>
      </c>
      <c r="D68" s="24" t="s">
        <v>93</v>
      </c>
      <c r="E68" s="18" t="s">
        <v>53</v>
      </c>
      <c r="F68" s="18" t="s">
        <v>54</v>
      </c>
      <c r="G68" s="18" t="s">
        <v>21</v>
      </c>
      <c r="H68" s="19">
        <v>0</v>
      </c>
      <c r="I68" s="19">
        <v>100</v>
      </c>
      <c r="J68" s="19">
        <v>0.1</v>
      </c>
      <c r="K68" s="18" t="s">
        <v>69</v>
      </c>
      <c r="L68" s="21"/>
      <c r="M68" s="20"/>
      <c r="N68" s="47"/>
      <c r="O68" s="20"/>
      <c r="P68" s="20"/>
      <c r="Q68" s="131">
        <v>0</v>
      </c>
    </row>
    <row r="69" spans="1:17" s="40" customFormat="1" ht="12" x14ac:dyDescent="0.25">
      <c r="A69" s="19" t="s">
        <v>94</v>
      </c>
      <c r="B69" s="18">
        <v>446</v>
      </c>
      <c r="C69" s="148" t="str">
        <f t="shared" si="0"/>
        <v>A0446</v>
      </c>
      <c r="D69" s="24" t="s">
        <v>95</v>
      </c>
      <c r="E69" s="18" t="s">
        <v>53</v>
      </c>
      <c r="F69" s="18" t="s">
        <v>54</v>
      </c>
      <c r="G69" s="18" t="s">
        <v>21</v>
      </c>
      <c r="H69" s="19">
        <v>0</v>
      </c>
      <c r="I69" s="19">
        <v>100</v>
      </c>
      <c r="J69" s="19">
        <v>0.1</v>
      </c>
      <c r="K69" s="18" t="s">
        <v>69</v>
      </c>
      <c r="L69" s="20"/>
      <c r="M69" s="20"/>
      <c r="N69" s="47"/>
      <c r="O69" s="20"/>
      <c r="P69" s="20"/>
      <c r="Q69" s="131">
        <v>33</v>
      </c>
    </row>
    <row r="70" spans="1:17" s="40" customFormat="1" ht="12" x14ac:dyDescent="0.25">
      <c r="A70" s="19" t="s">
        <v>96</v>
      </c>
      <c r="B70" s="18">
        <v>447</v>
      </c>
      <c r="C70" s="148" t="str">
        <f t="shared" si="0"/>
        <v>A0447</v>
      </c>
      <c r="D70" s="24" t="s">
        <v>97</v>
      </c>
      <c r="E70" s="18" t="s">
        <v>53</v>
      </c>
      <c r="F70" s="18" t="s">
        <v>54</v>
      </c>
      <c r="G70" s="18" t="s">
        <v>21</v>
      </c>
      <c r="H70" s="19">
        <v>0</v>
      </c>
      <c r="I70" s="19">
        <v>100</v>
      </c>
      <c r="J70" s="19">
        <v>0.1</v>
      </c>
      <c r="K70" s="18" t="s">
        <v>69</v>
      </c>
      <c r="L70" s="21"/>
      <c r="M70" s="20"/>
      <c r="N70" s="47"/>
      <c r="O70" s="20"/>
      <c r="P70" s="20"/>
      <c r="Q70" s="131">
        <v>33</v>
      </c>
    </row>
    <row r="71" spans="1:17" s="40" customFormat="1" ht="12" x14ac:dyDescent="0.25">
      <c r="A71" s="19" t="s">
        <v>98</v>
      </c>
      <c r="B71" s="18">
        <v>448</v>
      </c>
      <c r="C71" s="148" t="str">
        <f t="shared" si="0"/>
        <v>A0448</v>
      </c>
      <c r="D71" s="24" t="s">
        <v>99</v>
      </c>
      <c r="E71" s="18" t="s">
        <v>53</v>
      </c>
      <c r="F71" s="18" t="s">
        <v>54</v>
      </c>
      <c r="G71" s="18" t="s">
        <v>21</v>
      </c>
      <c r="H71" s="19">
        <v>0</v>
      </c>
      <c r="I71" s="19">
        <v>100</v>
      </c>
      <c r="J71" s="19">
        <v>0.1</v>
      </c>
      <c r="K71" s="18" t="s">
        <v>69</v>
      </c>
      <c r="L71" s="20"/>
      <c r="M71" s="20"/>
      <c r="N71" s="47"/>
      <c r="O71" s="20"/>
      <c r="P71" s="20"/>
      <c r="Q71" s="131">
        <v>66</v>
      </c>
    </row>
    <row r="72" spans="1:17" s="40" customFormat="1" ht="12" x14ac:dyDescent="0.25">
      <c r="A72" s="19" t="s">
        <v>100</v>
      </c>
      <c r="B72" s="18">
        <v>449</v>
      </c>
      <c r="C72" s="148" t="str">
        <f t="shared" si="0"/>
        <v>A0449</v>
      </c>
      <c r="D72" s="24" t="s">
        <v>101</v>
      </c>
      <c r="E72" s="18" t="s">
        <v>53</v>
      </c>
      <c r="F72" s="18" t="s">
        <v>54</v>
      </c>
      <c r="G72" s="18" t="s">
        <v>21</v>
      </c>
      <c r="H72" s="19">
        <v>0</v>
      </c>
      <c r="I72" s="19">
        <v>100</v>
      </c>
      <c r="J72" s="19">
        <v>0.1</v>
      </c>
      <c r="K72" s="18" t="s">
        <v>69</v>
      </c>
      <c r="L72" s="21"/>
      <c r="M72" s="20"/>
      <c r="N72" s="47"/>
      <c r="O72" s="20"/>
      <c r="P72" s="20"/>
      <c r="Q72" s="131">
        <v>66</v>
      </c>
    </row>
    <row r="73" spans="1:17" s="40" customFormat="1" ht="12" x14ac:dyDescent="0.25">
      <c r="A73" s="19" t="s">
        <v>102</v>
      </c>
      <c r="B73" s="18">
        <v>450</v>
      </c>
      <c r="C73" s="148" t="str">
        <f t="shared" si="0"/>
        <v>A0450</v>
      </c>
      <c r="D73" s="24" t="s">
        <v>103</v>
      </c>
      <c r="E73" s="18" t="s">
        <v>53</v>
      </c>
      <c r="F73" s="18" t="s">
        <v>54</v>
      </c>
      <c r="G73" s="18" t="s">
        <v>21</v>
      </c>
      <c r="H73" s="19">
        <v>0</v>
      </c>
      <c r="I73" s="19">
        <v>100</v>
      </c>
      <c r="J73" s="19">
        <v>0.1</v>
      </c>
      <c r="K73" s="18" t="s">
        <v>69</v>
      </c>
      <c r="L73" s="20"/>
      <c r="M73" s="20"/>
      <c r="N73" s="47"/>
      <c r="O73" s="20"/>
      <c r="P73" s="20"/>
      <c r="Q73" s="131">
        <v>100</v>
      </c>
    </row>
    <row r="74" spans="1:17" s="40" customFormat="1" ht="12" x14ac:dyDescent="0.25">
      <c r="A74" s="19" t="s">
        <v>104</v>
      </c>
      <c r="B74" s="18">
        <v>451</v>
      </c>
      <c r="C74" s="148" t="str">
        <f t="shared" si="0"/>
        <v>A0451</v>
      </c>
      <c r="D74" s="62" t="s">
        <v>105</v>
      </c>
      <c r="E74" s="18" t="s">
        <v>53</v>
      </c>
      <c r="F74" s="18" t="s">
        <v>54</v>
      </c>
      <c r="G74" s="18" t="s">
        <v>21</v>
      </c>
      <c r="H74" s="19">
        <v>0</v>
      </c>
      <c r="I74" s="19">
        <v>100</v>
      </c>
      <c r="J74" s="19">
        <v>0.1</v>
      </c>
      <c r="K74" s="23" t="s">
        <v>69</v>
      </c>
      <c r="L74" s="21"/>
      <c r="M74" s="20"/>
      <c r="N74" s="47"/>
      <c r="O74" s="20"/>
      <c r="P74" s="20"/>
      <c r="Q74" s="131">
        <v>50</v>
      </c>
    </row>
    <row r="75" spans="1:17" s="40" customFormat="1" ht="24" x14ac:dyDescent="0.25">
      <c r="A75" s="19" t="s">
        <v>106</v>
      </c>
      <c r="B75" s="18">
        <v>452</v>
      </c>
      <c r="C75" s="148" t="str">
        <f t="shared" si="0"/>
        <v>A0452</v>
      </c>
      <c r="D75" s="62" t="s">
        <v>107</v>
      </c>
      <c r="E75" s="18" t="s">
        <v>53</v>
      </c>
      <c r="F75" s="18" t="s">
        <v>54</v>
      </c>
      <c r="G75" s="18" t="s">
        <v>19</v>
      </c>
      <c r="H75" s="19">
        <v>0</v>
      </c>
      <c r="I75" s="19">
        <v>50</v>
      </c>
      <c r="J75" s="19">
        <v>0.1</v>
      </c>
      <c r="K75" s="23" t="s">
        <v>69</v>
      </c>
      <c r="L75" s="21"/>
      <c r="M75" s="20"/>
      <c r="N75" s="47"/>
      <c r="O75" s="20"/>
      <c r="P75" s="20"/>
      <c r="Q75" s="131">
        <v>17</v>
      </c>
    </row>
    <row r="76" spans="1:17" s="40" customFormat="1" ht="24" x14ac:dyDescent="0.25">
      <c r="A76" s="19" t="s">
        <v>108</v>
      </c>
      <c r="B76" s="18">
        <v>453</v>
      </c>
      <c r="C76" s="148" t="str">
        <f t="shared" si="0"/>
        <v>A0453</v>
      </c>
      <c r="D76" s="24" t="s">
        <v>109</v>
      </c>
      <c r="E76" s="18" t="s">
        <v>53</v>
      </c>
      <c r="F76" s="18" t="s">
        <v>54</v>
      </c>
      <c r="G76" s="18" t="s">
        <v>21</v>
      </c>
      <c r="H76" s="19">
        <v>0</v>
      </c>
      <c r="I76" s="19">
        <v>100</v>
      </c>
      <c r="J76" s="19">
        <v>1</v>
      </c>
      <c r="K76" s="18">
        <v>1</v>
      </c>
      <c r="L76" s="21"/>
      <c r="M76" s="20"/>
      <c r="N76" s="47"/>
      <c r="O76" s="20"/>
      <c r="P76" s="20"/>
      <c r="Q76" s="131">
        <v>250</v>
      </c>
    </row>
    <row r="77" spans="1:17" s="40" customFormat="1" ht="12" x14ac:dyDescent="0.25">
      <c r="A77" s="19" t="s">
        <v>110</v>
      </c>
      <c r="B77" s="18">
        <v>457</v>
      </c>
      <c r="C77" s="148" t="str">
        <f t="shared" si="0"/>
        <v>A0457</v>
      </c>
      <c r="D77" s="24" t="s">
        <v>111</v>
      </c>
      <c r="E77" s="18" t="s">
        <v>53</v>
      </c>
      <c r="F77" s="18" t="s">
        <v>54</v>
      </c>
      <c r="G77" s="18" t="s">
        <v>32</v>
      </c>
      <c r="H77" s="19">
        <v>0</v>
      </c>
      <c r="I77" s="19">
        <v>1000</v>
      </c>
      <c r="J77" s="19">
        <v>1</v>
      </c>
      <c r="K77" s="18">
        <v>1</v>
      </c>
      <c r="L77" s="20"/>
      <c r="M77" s="20"/>
      <c r="N77" s="47"/>
      <c r="O77" s="20"/>
      <c r="P77" s="20"/>
      <c r="Q77" s="131">
        <v>10</v>
      </c>
    </row>
    <row r="78" spans="1:17" s="40" customFormat="1" ht="24" x14ac:dyDescent="0.25">
      <c r="A78" s="19" t="s">
        <v>112</v>
      </c>
      <c r="B78" s="18">
        <v>463</v>
      </c>
      <c r="C78" s="148" t="str">
        <f t="shared" si="0"/>
        <v>A0463</v>
      </c>
      <c r="D78" s="24" t="s">
        <v>113</v>
      </c>
      <c r="E78" s="18" t="s">
        <v>53</v>
      </c>
      <c r="F78" s="18" t="s">
        <v>54</v>
      </c>
      <c r="G78" s="18" t="s">
        <v>32</v>
      </c>
      <c r="H78" s="19">
        <v>0</v>
      </c>
      <c r="I78" s="19">
        <v>1000</v>
      </c>
      <c r="J78" s="19">
        <v>1</v>
      </c>
      <c r="K78" s="18">
        <v>1</v>
      </c>
      <c r="L78" s="21"/>
      <c r="M78" s="20"/>
      <c r="N78" s="47"/>
      <c r="O78" s="20"/>
      <c r="P78" s="20"/>
      <c r="Q78" s="131">
        <v>250</v>
      </c>
    </row>
    <row r="79" spans="1:17" s="40" customFormat="1" ht="24" x14ac:dyDescent="0.25">
      <c r="A79" s="19" t="s">
        <v>114</v>
      </c>
      <c r="B79" s="18">
        <v>464</v>
      </c>
      <c r="C79" s="148" t="str">
        <f t="shared" si="0"/>
        <v>A0464</v>
      </c>
      <c r="D79" s="24" t="s">
        <v>115</v>
      </c>
      <c r="E79" s="18" t="s">
        <v>53</v>
      </c>
      <c r="F79" s="18" t="s">
        <v>54</v>
      </c>
      <c r="G79" s="18" t="s">
        <v>32</v>
      </c>
      <c r="H79" s="19">
        <v>0</v>
      </c>
      <c r="I79" s="19">
        <v>1000</v>
      </c>
      <c r="J79" s="19">
        <v>1</v>
      </c>
      <c r="K79" s="18">
        <v>1</v>
      </c>
      <c r="L79" s="20"/>
      <c r="M79" s="20"/>
      <c r="N79" s="47"/>
      <c r="O79" s="20"/>
      <c r="P79" s="20"/>
      <c r="Q79" s="131">
        <v>400</v>
      </c>
    </row>
    <row r="80" spans="1:17" s="40" customFormat="1" ht="24" x14ac:dyDescent="0.25">
      <c r="A80" s="19" t="s">
        <v>116</v>
      </c>
      <c r="B80" s="18">
        <v>465</v>
      </c>
      <c r="C80" s="148" t="str">
        <f t="shared" si="0"/>
        <v>A0465</v>
      </c>
      <c r="D80" s="24" t="s">
        <v>117</v>
      </c>
      <c r="E80" s="18" t="s">
        <v>53</v>
      </c>
      <c r="F80" s="18" t="s">
        <v>54</v>
      </c>
      <c r="G80" s="18" t="s">
        <v>32</v>
      </c>
      <c r="H80" s="19">
        <v>0</v>
      </c>
      <c r="I80" s="19">
        <v>1000</v>
      </c>
      <c r="J80" s="19">
        <v>1</v>
      </c>
      <c r="K80" s="18">
        <v>1</v>
      </c>
      <c r="L80" s="20"/>
      <c r="M80" s="20"/>
      <c r="N80" s="47"/>
      <c r="O80" s="20"/>
      <c r="P80" s="20"/>
      <c r="Q80" s="131">
        <v>10</v>
      </c>
    </row>
    <row r="81" spans="1:17" s="40" customFormat="1" ht="24" x14ac:dyDescent="0.25">
      <c r="A81" s="19" t="s">
        <v>118</v>
      </c>
      <c r="B81" s="18">
        <v>468</v>
      </c>
      <c r="C81" s="148" t="str">
        <f t="shared" si="0"/>
        <v>A0468</v>
      </c>
      <c r="D81" s="24" t="s">
        <v>119</v>
      </c>
      <c r="E81" s="18" t="s">
        <v>53</v>
      </c>
      <c r="F81" s="18" t="s">
        <v>54</v>
      </c>
      <c r="G81" s="18" t="s">
        <v>32</v>
      </c>
      <c r="H81" s="19">
        <v>0</v>
      </c>
      <c r="I81" s="19">
        <v>1000</v>
      </c>
      <c r="J81" s="19">
        <v>1</v>
      </c>
      <c r="K81" s="18">
        <v>1</v>
      </c>
      <c r="L81" s="21"/>
      <c r="M81" s="20"/>
      <c r="N81" s="47"/>
      <c r="O81" s="20"/>
      <c r="P81" s="20"/>
      <c r="Q81" s="131">
        <v>250</v>
      </c>
    </row>
    <row r="82" spans="1:17" s="40" customFormat="1" ht="24" x14ac:dyDescent="0.25">
      <c r="A82" s="19" t="s">
        <v>120</v>
      </c>
      <c r="B82" s="18">
        <v>469</v>
      </c>
      <c r="C82" s="148" t="str">
        <f t="shared" si="0"/>
        <v>A0469</v>
      </c>
      <c r="D82" s="24" t="s">
        <v>121</v>
      </c>
      <c r="E82" s="18" t="s">
        <v>53</v>
      </c>
      <c r="F82" s="18" t="s">
        <v>54</v>
      </c>
      <c r="G82" s="18" t="s">
        <v>32</v>
      </c>
      <c r="H82" s="19">
        <v>0</v>
      </c>
      <c r="I82" s="19">
        <v>1000</v>
      </c>
      <c r="J82" s="19">
        <v>1</v>
      </c>
      <c r="K82" s="18">
        <v>1</v>
      </c>
      <c r="L82" s="20"/>
      <c r="M82" s="20"/>
      <c r="N82" s="47"/>
      <c r="O82" s="20"/>
      <c r="P82" s="20"/>
      <c r="Q82" s="131">
        <v>400</v>
      </c>
    </row>
    <row r="83" spans="1:17" s="40" customFormat="1" ht="24" x14ac:dyDescent="0.25">
      <c r="A83" s="19" t="s">
        <v>122</v>
      </c>
      <c r="B83" s="18">
        <v>473</v>
      </c>
      <c r="C83" s="148" t="str">
        <f t="shared" si="0"/>
        <v>A0473</v>
      </c>
      <c r="D83" s="62" t="s">
        <v>123</v>
      </c>
      <c r="E83" s="18" t="s">
        <v>53</v>
      </c>
      <c r="F83" s="18" t="s">
        <v>54</v>
      </c>
      <c r="G83" s="18" t="s">
        <v>32</v>
      </c>
      <c r="H83" s="19">
        <v>0</v>
      </c>
      <c r="I83" s="19">
        <v>1000</v>
      </c>
      <c r="J83" s="19">
        <v>1</v>
      </c>
      <c r="K83" s="23">
        <v>1</v>
      </c>
      <c r="L83" s="21"/>
      <c r="M83" s="20"/>
      <c r="N83" s="47"/>
      <c r="O83" s="20"/>
      <c r="P83" s="20"/>
      <c r="Q83" s="131">
        <v>250</v>
      </c>
    </row>
    <row r="84" spans="1:17" s="40" customFormat="1" ht="24" x14ac:dyDescent="0.25">
      <c r="A84" s="19" t="s">
        <v>124</v>
      </c>
      <c r="B84" s="18">
        <v>474</v>
      </c>
      <c r="C84" s="148" t="str">
        <f t="shared" si="0"/>
        <v>A0474</v>
      </c>
      <c r="D84" s="62" t="s">
        <v>125</v>
      </c>
      <c r="E84" s="18" t="s">
        <v>53</v>
      </c>
      <c r="F84" s="18" t="s">
        <v>54</v>
      </c>
      <c r="G84" s="18" t="s">
        <v>32</v>
      </c>
      <c r="H84" s="19">
        <v>0</v>
      </c>
      <c r="I84" s="19">
        <v>1000</v>
      </c>
      <c r="J84" s="19">
        <v>1</v>
      </c>
      <c r="K84" s="23">
        <v>1</v>
      </c>
      <c r="L84" s="21"/>
      <c r="M84" s="20"/>
      <c r="N84" s="47"/>
      <c r="O84" s="20"/>
      <c r="P84" s="20"/>
      <c r="Q84" s="131">
        <v>400</v>
      </c>
    </row>
    <row r="85" spans="1:17" s="40" customFormat="1" ht="24" x14ac:dyDescent="0.25">
      <c r="A85" s="19" t="s">
        <v>126</v>
      </c>
      <c r="B85" s="18">
        <v>485</v>
      </c>
      <c r="C85" s="148" t="str">
        <f t="shared" si="0"/>
        <v>A0485</v>
      </c>
      <c r="D85" s="24" t="s">
        <v>127</v>
      </c>
      <c r="E85" s="18" t="s">
        <v>53</v>
      </c>
      <c r="F85" s="18" t="s">
        <v>54</v>
      </c>
      <c r="G85" s="18" t="s">
        <v>19</v>
      </c>
      <c r="H85" s="19">
        <v>0</v>
      </c>
      <c r="I85" s="19">
        <v>50</v>
      </c>
      <c r="J85" s="19">
        <v>0.1</v>
      </c>
      <c r="K85" s="18" t="s">
        <v>69</v>
      </c>
      <c r="L85" s="21"/>
      <c r="M85" s="20"/>
      <c r="N85" s="47"/>
      <c r="O85" s="20"/>
      <c r="P85" s="20"/>
      <c r="Q85" s="131">
        <v>40</v>
      </c>
    </row>
    <row r="86" spans="1:17" s="40" customFormat="1" ht="24" x14ac:dyDescent="0.25">
      <c r="A86" s="19" t="s">
        <v>128</v>
      </c>
      <c r="B86" s="18">
        <v>486</v>
      </c>
      <c r="C86" s="148" t="str">
        <f t="shared" si="0"/>
        <v>A0486</v>
      </c>
      <c r="D86" s="24" t="s">
        <v>129</v>
      </c>
      <c r="E86" s="18" t="s">
        <v>53</v>
      </c>
      <c r="F86" s="18" t="s">
        <v>54</v>
      </c>
      <c r="G86" s="18" t="s">
        <v>19</v>
      </c>
      <c r="H86" s="19">
        <v>0</v>
      </c>
      <c r="I86" s="19">
        <v>50</v>
      </c>
      <c r="J86" s="19">
        <v>0.1</v>
      </c>
      <c r="K86" s="18" t="s">
        <v>69</v>
      </c>
      <c r="L86" s="20"/>
      <c r="M86" s="20"/>
      <c r="N86" s="47"/>
      <c r="O86" s="20"/>
      <c r="P86" s="20"/>
      <c r="Q86" s="131">
        <v>10</v>
      </c>
    </row>
    <row r="87" spans="1:17" s="2" customFormat="1" ht="24" x14ac:dyDescent="0.2">
      <c r="A87" s="63" t="s">
        <v>130</v>
      </c>
      <c r="B87" s="35">
        <v>487</v>
      </c>
      <c r="C87" s="148" t="str">
        <f t="shared" si="0"/>
        <v>A0487</v>
      </c>
      <c r="D87" s="28" t="s">
        <v>131</v>
      </c>
      <c r="E87" s="64" t="s">
        <v>53</v>
      </c>
      <c r="F87" s="64" t="s">
        <v>54</v>
      </c>
      <c r="G87" s="65" t="s">
        <v>19</v>
      </c>
      <c r="H87" s="119">
        <v>0</v>
      </c>
      <c r="I87" s="119">
        <v>99.9</v>
      </c>
      <c r="J87" s="85">
        <v>0.1</v>
      </c>
      <c r="K87" s="66" t="s">
        <v>69</v>
      </c>
      <c r="L87" s="86"/>
      <c r="M87" s="67"/>
      <c r="N87" s="67"/>
      <c r="O87" s="87"/>
      <c r="P87" s="87"/>
      <c r="Q87" s="88">
        <v>2</v>
      </c>
    </row>
    <row r="88" spans="1:17" s="2" customFormat="1" ht="24" x14ac:dyDescent="0.2">
      <c r="A88" s="63" t="s">
        <v>132</v>
      </c>
      <c r="B88" s="35">
        <v>491</v>
      </c>
      <c r="C88" s="148" t="str">
        <f t="shared" si="0"/>
        <v>A0491</v>
      </c>
      <c r="D88" s="28" t="s">
        <v>133</v>
      </c>
      <c r="E88" s="64" t="s">
        <v>53</v>
      </c>
      <c r="F88" s="64" t="s">
        <v>54</v>
      </c>
      <c r="G88" s="65" t="s">
        <v>32</v>
      </c>
      <c r="H88" s="120">
        <v>0</v>
      </c>
      <c r="I88" s="120">
        <v>1000</v>
      </c>
      <c r="J88" s="85">
        <v>1</v>
      </c>
      <c r="K88" s="66">
        <v>1</v>
      </c>
      <c r="L88" s="86"/>
      <c r="M88" s="67"/>
      <c r="N88" s="67"/>
      <c r="O88" s="87"/>
      <c r="P88" s="87"/>
      <c r="Q88" s="89">
        <v>10</v>
      </c>
    </row>
    <row r="89" spans="1:17" s="2" customFormat="1" ht="24" x14ac:dyDescent="0.2">
      <c r="A89" s="63" t="s">
        <v>134</v>
      </c>
      <c r="B89" s="35">
        <v>492</v>
      </c>
      <c r="C89" s="148" t="str">
        <f t="shared" si="0"/>
        <v>A0492</v>
      </c>
      <c r="D89" s="28" t="s">
        <v>135</v>
      </c>
      <c r="E89" s="64" t="s">
        <v>53</v>
      </c>
      <c r="F89" s="64" t="s">
        <v>54</v>
      </c>
      <c r="G89" s="65" t="s">
        <v>32</v>
      </c>
      <c r="H89" s="120">
        <v>0</v>
      </c>
      <c r="I89" s="120">
        <v>1000</v>
      </c>
      <c r="J89" s="85">
        <v>1</v>
      </c>
      <c r="K89" s="66">
        <v>1</v>
      </c>
      <c r="L89" s="86"/>
      <c r="M89" s="67"/>
      <c r="N89" s="67"/>
      <c r="O89" s="87"/>
      <c r="P89" s="87"/>
      <c r="Q89" s="89">
        <v>900</v>
      </c>
    </row>
    <row r="90" spans="1:17" s="2" customFormat="1" ht="24" hidden="1" outlineLevel="1" x14ac:dyDescent="0.2">
      <c r="A90" s="68" t="s">
        <v>136</v>
      </c>
      <c r="B90" s="35">
        <v>610</v>
      </c>
      <c r="C90" s="148" t="str">
        <f t="shared" si="0"/>
        <v>A0610</v>
      </c>
      <c r="D90" s="28" t="s">
        <v>137</v>
      </c>
      <c r="E90" s="64" t="s">
        <v>53</v>
      </c>
      <c r="F90" s="64" t="s">
        <v>54</v>
      </c>
      <c r="G90" s="65" t="s">
        <v>397</v>
      </c>
      <c r="H90" s="120">
        <v>0</v>
      </c>
      <c r="I90" s="120">
        <v>3</v>
      </c>
      <c r="J90" s="90">
        <v>1</v>
      </c>
      <c r="K90" s="66">
        <v>1</v>
      </c>
      <c r="L90" s="87"/>
      <c r="M90" s="91"/>
      <c r="N90" s="91"/>
      <c r="O90" s="87"/>
      <c r="P90" s="87"/>
      <c r="Q90" s="89">
        <v>0</v>
      </c>
    </row>
    <row r="91" spans="1:17" s="2" customFormat="1" ht="24" hidden="1" outlineLevel="1" x14ac:dyDescent="0.2">
      <c r="A91" s="68" t="s">
        <v>138</v>
      </c>
      <c r="B91" s="35">
        <v>611</v>
      </c>
      <c r="C91" s="148" t="str">
        <f t="shared" si="0"/>
        <v>A0611</v>
      </c>
      <c r="D91" s="28" t="s">
        <v>139</v>
      </c>
      <c r="E91" s="64" t="s">
        <v>53</v>
      </c>
      <c r="F91" s="64" t="s">
        <v>54</v>
      </c>
      <c r="G91" s="65" t="s">
        <v>402</v>
      </c>
      <c r="H91" s="120">
        <v>0</v>
      </c>
      <c r="I91" s="120">
        <v>2</v>
      </c>
      <c r="J91" s="90">
        <v>1</v>
      </c>
      <c r="K91" s="66">
        <v>1</v>
      </c>
      <c r="L91" s="87"/>
      <c r="M91" s="91"/>
      <c r="N91" s="91"/>
      <c r="O91" s="87"/>
      <c r="P91" s="87"/>
      <c r="Q91" s="89">
        <v>0</v>
      </c>
    </row>
    <row r="92" spans="1:17" s="2" customFormat="1" ht="60" hidden="1" outlineLevel="1" x14ac:dyDescent="0.2">
      <c r="A92" s="68" t="s">
        <v>140</v>
      </c>
      <c r="B92" s="35">
        <v>612</v>
      </c>
      <c r="C92" s="148" t="str">
        <f t="shared" si="0"/>
        <v>A0612</v>
      </c>
      <c r="D92" s="28" t="s">
        <v>141</v>
      </c>
      <c r="E92" s="64" t="s">
        <v>53</v>
      </c>
      <c r="F92" s="64" t="s">
        <v>54</v>
      </c>
      <c r="G92" s="65" t="s">
        <v>401</v>
      </c>
      <c r="H92" s="120">
        <v>0</v>
      </c>
      <c r="I92" s="120">
        <v>6</v>
      </c>
      <c r="J92" s="90">
        <v>1</v>
      </c>
      <c r="K92" s="66">
        <v>1</v>
      </c>
      <c r="L92" s="87"/>
      <c r="M92" s="91"/>
      <c r="N92" s="91"/>
      <c r="O92" s="87"/>
      <c r="P92" s="87"/>
      <c r="Q92" s="89">
        <v>0</v>
      </c>
    </row>
    <row r="93" spans="1:17" s="2" customFormat="1" ht="36" hidden="1" outlineLevel="1" x14ac:dyDescent="0.2">
      <c r="A93" s="68" t="s">
        <v>142</v>
      </c>
      <c r="B93" s="35">
        <v>615</v>
      </c>
      <c r="C93" s="148" t="str">
        <f t="shared" si="0"/>
        <v>A0615</v>
      </c>
      <c r="D93" s="28" t="s">
        <v>143</v>
      </c>
      <c r="E93" s="64" t="s">
        <v>53</v>
      </c>
      <c r="F93" s="64" t="s">
        <v>54</v>
      </c>
      <c r="G93" s="65" t="s">
        <v>1250</v>
      </c>
      <c r="H93" s="120">
        <v>0</v>
      </c>
      <c r="I93" s="120">
        <v>4</v>
      </c>
      <c r="J93" s="90">
        <v>1</v>
      </c>
      <c r="K93" s="66">
        <v>1</v>
      </c>
      <c r="L93" s="87"/>
      <c r="M93" s="91" t="s">
        <v>1265</v>
      </c>
      <c r="N93" s="91"/>
      <c r="O93" s="87"/>
      <c r="P93" s="87"/>
      <c r="Q93" s="89">
        <v>0</v>
      </c>
    </row>
    <row r="94" spans="1:17" s="2" customFormat="1" ht="24" hidden="1" outlineLevel="1" x14ac:dyDescent="0.2">
      <c r="A94" s="68" t="s">
        <v>144</v>
      </c>
      <c r="B94" s="35">
        <v>619</v>
      </c>
      <c r="C94" s="148" t="str">
        <f t="shared" si="0"/>
        <v>A0619</v>
      </c>
      <c r="D94" s="28" t="s">
        <v>145</v>
      </c>
      <c r="E94" s="64" t="s">
        <v>53</v>
      </c>
      <c r="F94" s="64" t="s">
        <v>54</v>
      </c>
      <c r="G94" s="65" t="s">
        <v>398</v>
      </c>
      <c r="H94" s="120">
        <v>0</v>
      </c>
      <c r="I94" s="120">
        <v>2</v>
      </c>
      <c r="J94" s="90">
        <v>1</v>
      </c>
      <c r="K94" s="66">
        <v>1</v>
      </c>
      <c r="L94" s="87"/>
      <c r="M94" s="91"/>
      <c r="N94" s="91"/>
      <c r="O94" s="87"/>
      <c r="P94" s="87"/>
      <c r="Q94" s="89">
        <v>0</v>
      </c>
    </row>
    <row r="95" spans="1:17" s="2" customFormat="1" ht="24" hidden="1" outlineLevel="1" x14ac:dyDescent="0.2">
      <c r="A95" s="68" t="s">
        <v>146</v>
      </c>
      <c r="B95" s="35">
        <v>624</v>
      </c>
      <c r="C95" s="148" t="str">
        <f t="shared" si="0"/>
        <v>A0624</v>
      </c>
      <c r="D95" s="28" t="s">
        <v>147</v>
      </c>
      <c r="E95" s="64" t="s">
        <v>53</v>
      </c>
      <c r="F95" s="64" t="s">
        <v>54</v>
      </c>
      <c r="G95" s="65" t="s">
        <v>400</v>
      </c>
      <c r="H95" s="120">
        <v>0</v>
      </c>
      <c r="I95" s="120">
        <v>2</v>
      </c>
      <c r="J95" s="90">
        <v>1</v>
      </c>
      <c r="K95" s="66">
        <v>1</v>
      </c>
      <c r="L95" s="87"/>
      <c r="M95" s="91"/>
      <c r="N95" s="91"/>
      <c r="O95" s="87"/>
      <c r="P95" s="87"/>
      <c r="Q95" s="89">
        <v>0</v>
      </c>
    </row>
    <row r="96" spans="1:17" s="2" customFormat="1" ht="36" hidden="1" outlineLevel="1" x14ac:dyDescent="0.2">
      <c r="A96" s="68" t="s">
        <v>148</v>
      </c>
      <c r="B96" s="35">
        <v>629</v>
      </c>
      <c r="C96" s="148" t="str">
        <f t="shared" si="0"/>
        <v>A0629</v>
      </c>
      <c r="D96" s="28" t="s">
        <v>149</v>
      </c>
      <c r="E96" s="64" t="s">
        <v>53</v>
      </c>
      <c r="F96" s="64" t="s">
        <v>54</v>
      </c>
      <c r="G96" s="65" t="s">
        <v>399</v>
      </c>
      <c r="H96" s="120">
        <v>0</v>
      </c>
      <c r="I96" s="120">
        <v>3</v>
      </c>
      <c r="J96" s="90">
        <v>1</v>
      </c>
      <c r="K96" s="66">
        <v>1</v>
      </c>
      <c r="L96" s="87"/>
      <c r="M96" s="91"/>
      <c r="N96" s="91"/>
      <c r="O96" s="87"/>
      <c r="P96" s="87"/>
      <c r="Q96" s="89">
        <v>0</v>
      </c>
    </row>
    <row r="97" spans="1:17" s="2" customFormat="1" ht="120" hidden="1" outlineLevel="1" x14ac:dyDescent="0.2">
      <c r="A97" s="68" t="s">
        <v>150</v>
      </c>
      <c r="B97" s="35">
        <v>635</v>
      </c>
      <c r="C97" s="148" t="str">
        <f t="shared" si="0"/>
        <v>A0635</v>
      </c>
      <c r="D97" s="28" t="s">
        <v>151</v>
      </c>
      <c r="E97" s="64" t="s">
        <v>53</v>
      </c>
      <c r="F97" s="64" t="s">
        <v>54</v>
      </c>
      <c r="G97" s="65" t="s">
        <v>1276</v>
      </c>
      <c r="H97" s="120">
        <v>0</v>
      </c>
      <c r="I97" s="120">
        <v>5</v>
      </c>
      <c r="J97" s="90">
        <v>1</v>
      </c>
      <c r="K97" s="66">
        <v>1</v>
      </c>
      <c r="L97" s="87"/>
      <c r="M97" s="91"/>
      <c r="N97" s="91"/>
      <c r="O97" s="87"/>
      <c r="P97" s="87"/>
      <c r="Q97" s="89">
        <v>0</v>
      </c>
    </row>
    <row r="98" spans="1:17" s="2" customFormat="1" ht="24" hidden="1" outlineLevel="1" x14ac:dyDescent="0.2">
      <c r="A98" s="68" t="s">
        <v>152</v>
      </c>
      <c r="B98" s="35">
        <v>636</v>
      </c>
      <c r="C98" s="148" t="str">
        <f t="shared" si="0"/>
        <v>A0636</v>
      </c>
      <c r="D98" s="28" t="s">
        <v>153</v>
      </c>
      <c r="E98" s="64" t="s">
        <v>53</v>
      </c>
      <c r="F98" s="64" t="s">
        <v>54</v>
      </c>
      <c r="G98" s="65" t="s">
        <v>31</v>
      </c>
      <c r="H98" s="120">
        <v>0</v>
      </c>
      <c r="I98" s="120">
        <v>3000</v>
      </c>
      <c r="J98" s="90">
        <v>1</v>
      </c>
      <c r="K98" s="66">
        <v>1</v>
      </c>
      <c r="L98" s="87"/>
      <c r="M98" s="91"/>
      <c r="N98" s="91"/>
      <c r="O98" s="87"/>
      <c r="P98" s="87"/>
      <c r="Q98" s="89">
        <v>23</v>
      </c>
    </row>
    <row r="99" spans="1:17" s="2" customFormat="1" ht="120" hidden="1" outlineLevel="1" x14ac:dyDescent="0.2">
      <c r="A99" s="68" t="s">
        <v>154</v>
      </c>
      <c r="B99" s="35">
        <v>637</v>
      </c>
      <c r="C99" s="148" t="str">
        <f t="shared" si="0"/>
        <v>A0637</v>
      </c>
      <c r="D99" s="28" t="s">
        <v>155</v>
      </c>
      <c r="E99" s="64" t="s">
        <v>53</v>
      </c>
      <c r="F99" s="64" t="s">
        <v>54</v>
      </c>
      <c r="G99" s="65" t="s">
        <v>1276</v>
      </c>
      <c r="H99" s="120">
        <v>0</v>
      </c>
      <c r="I99" s="120">
        <v>5</v>
      </c>
      <c r="J99" s="90">
        <v>1</v>
      </c>
      <c r="K99" s="66">
        <v>1</v>
      </c>
      <c r="L99" s="87"/>
      <c r="M99" s="91"/>
      <c r="N99" s="91"/>
      <c r="O99" s="87"/>
      <c r="P99" s="87"/>
      <c r="Q99" s="89">
        <v>0</v>
      </c>
    </row>
    <row r="100" spans="1:17" s="2" customFormat="1" ht="12" hidden="1" outlineLevel="1" x14ac:dyDescent="0.2">
      <c r="A100" s="68" t="s">
        <v>156</v>
      </c>
      <c r="B100" s="35">
        <v>638</v>
      </c>
      <c r="C100" s="148" t="str">
        <f t="shared" si="0"/>
        <v>A0638</v>
      </c>
      <c r="D100" s="28" t="s">
        <v>157</v>
      </c>
      <c r="E100" s="64" t="s">
        <v>53</v>
      </c>
      <c r="F100" s="64" t="s">
        <v>54</v>
      </c>
      <c r="G100" s="65" t="s">
        <v>31</v>
      </c>
      <c r="H100" s="120">
        <v>0</v>
      </c>
      <c r="I100" s="120">
        <v>3000</v>
      </c>
      <c r="J100" s="90">
        <v>1</v>
      </c>
      <c r="K100" s="66">
        <v>1</v>
      </c>
      <c r="L100" s="87"/>
      <c r="M100" s="91"/>
      <c r="N100" s="91"/>
      <c r="O100" s="87"/>
      <c r="P100" s="87"/>
      <c r="Q100" s="89">
        <v>23</v>
      </c>
    </row>
    <row r="101" spans="1:17" s="2" customFormat="1" ht="12" collapsed="1" x14ac:dyDescent="0.2">
      <c r="A101" s="68" t="s">
        <v>158</v>
      </c>
      <c r="B101" s="35">
        <v>800</v>
      </c>
      <c r="C101" s="148" t="str">
        <f t="shared" si="0"/>
        <v>A0800</v>
      </c>
      <c r="D101" s="28" t="s">
        <v>159</v>
      </c>
      <c r="E101" s="64" t="s">
        <v>53</v>
      </c>
      <c r="F101" s="64" t="s">
        <v>54</v>
      </c>
      <c r="G101" s="65" t="s">
        <v>160</v>
      </c>
      <c r="H101" s="120">
        <v>0</v>
      </c>
      <c r="I101" s="120">
        <v>1</v>
      </c>
      <c r="J101" s="90">
        <v>1</v>
      </c>
      <c r="K101" s="66">
        <v>1</v>
      </c>
      <c r="L101" s="87"/>
      <c r="M101" s="91"/>
      <c r="N101" s="91"/>
      <c r="O101" s="87"/>
      <c r="P101" s="87"/>
      <c r="Q101" s="89">
        <v>0</v>
      </c>
    </row>
    <row r="102" spans="1:17" s="2" customFormat="1" ht="12" x14ac:dyDescent="0.2">
      <c r="A102" s="68" t="s">
        <v>161</v>
      </c>
      <c r="B102" s="35">
        <v>801</v>
      </c>
      <c r="C102" s="148" t="str">
        <f t="shared" si="0"/>
        <v>A0801</v>
      </c>
      <c r="D102" s="28" t="s">
        <v>162</v>
      </c>
      <c r="E102" s="64" t="s">
        <v>53</v>
      </c>
      <c r="F102" s="64" t="s">
        <v>54</v>
      </c>
      <c r="G102" s="69" t="s">
        <v>42</v>
      </c>
      <c r="H102" s="121">
        <v>0</v>
      </c>
      <c r="I102" s="121">
        <v>23</v>
      </c>
      <c r="J102" s="90">
        <v>1</v>
      </c>
      <c r="K102" s="66">
        <v>1</v>
      </c>
      <c r="L102" s="92"/>
      <c r="M102" s="93"/>
      <c r="N102" s="93"/>
      <c r="O102" s="92"/>
      <c r="P102" s="92"/>
      <c r="Q102" s="94">
        <v>0</v>
      </c>
    </row>
    <row r="103" spans="1:17" s="2" customFormat="1" ht="12" x14ac:dyDescent="0.2">
      <c r="A103" s="68" t="s">
        <v>163</v>
      </c>
      <c r="B103" s="35">
        <v>802</v>
      </c>
      <c r="C103" s="148" t="str">
        <f t="shared" si="0"/>
        <v>A0802</v>
      </c>
      <c r="D103" s="28" t="s">
        <v>164</v>
      </c>
      <c r="E103" s="64" t="s">
        <v>53</v>
      </c>
      <c r="F103" s="64" t="s">
        <v>54</v>
      </c>
      <c r="G103" s="69" t="s">
        <v>43</v>
      </c>
      <c r="H103" s="121">
        <v>0</v>
      </c>
      <c r="I103" s="121">
        <v>59</v>
      </c>
      <c r="J103" s="90">
        <v>1</v>
      </c>
      <c r="K103" s="66">
        <v>1</v>
      </c>
      <c r="L103" s="92"/>
      <c r="M103" s="93"/>
      <c r="N103" s="93"/>
      <c r="O103" s="92"/>
      <c r="P103" s="92"/>
      <c r="Q103" s="94">
        <v>0</v>
      </c>
    </row>
    <row r="104" spans="1:17" s="2" customFormat="1" ht="24" x14ac:dyDescent="0.2">
      <c r="A104" s="63" t="s">
        <v>165</v>
      </c>
      <c r="B104" s="35">
        <v>803</v>
      </c>
      <c r="C104" s="148" t="str">
        <f t="shared" si="0"/>
        <v>A0803</v>
      </c>
      <c r="D104" s="28" t="s">
        <v>166</v>
      </c>
      <c r="E104" s="64" t="s">
        <v>53</v>
      </c>
      <c r="F104" s="64" t="s">
        <v>54</v>
      </c>
      <c r="G104" s="69" t="s">
        <v>167</v>
      </c>
      <c r="H104" s="122">
        <v>0</v>
      </c>
      <c r="I104" s="122">
        <v>99.9</v>
      </c>
      <c r="J104" s="85">
        <v>0.1</v>
      </c>
      <c r="K104" s="66" t="s">
        <v>69</v>
      </c>
      <c r="L104" s="70"/>
      <c r="M104" s="93"/>
      <c r="N104" s="93"/>
      <c r="O104" s="95"/>
      <c r="P104" s="95"/>
      <c r="Q104" s="95">
        <v>5</v>
      </c>
    </row>
    <row r="105" spans="1:17" s="2" customFormat="1" ht="24" x14ac:dyDescent="0.2">
      <c r="A105" s="63" t="s">
        <v>168</v>
      </c>
      <c r="B105" s="35">
        <v>804</v>
      </c>
      <c r="C105" s="148" t="str">
        <f t="shared" si="0"/>
        <v>A0804</v>
      </c>
      <c r="D105" s="28" t="s">
        <v>169</v>
      </c>
      <c r="E105" s="64" t="s">
        <v>53</v>
      </c>
      <c r="F105" s="64" t="s">
        <v>54</v>
      </c>
      <c r="G105" s="65" t="s">
        <v>167</v>
      </c>
      <c r="H105" s="122">
        <v>-99.9</v>
      </c>
      <c r="I105" s="122">
        <v>99.9</v>
      </c>
      <c r="J105" s="85">
        <v>0.1</v>
      </c>
      <c r="K105" s="66" t="s">
        <v>69</v>
      </c>
      <c r="L105" s="70"/>
      <c r="M105" s="91"/>
      <c r="N105" s="91"/>
      <c r="O105" s="95"/>
      <c r="P105" s="95"/>
      <c r="Q105" s="88">
        <v>0</v>
      </c>
    </row>
    <row r="106" spans="1:17" s="2" customFormat="1" ht="12" x14ac:dyDescent="0.2">
      <c r="A106" s="63" t="s">
        <v>170</v>
      </c>
      <c r="B106" s="35">
        <v>805</v>
      </c>
      <c r="C106" s="148" t="str">
        <f t="shared" si="0"/>
        <v>A0805</v>
      </c>
      <c r="D106" s="28" t="s">
        <v>171</v>
      </c>
      <c r="E106" s="64" t="s">
        <v>53</v>
      </c>
      <c r="F106" s="64" t="s">
        <v>54</v>
      </c>
      <c r="G106" s="65" t="s">
        <v>20</v>
      </c>
      <c r="H106" s="120">
        <v>0</v>
      </c>
      <c r="I106" s="120">
        <v>2000</v>
      </c>
      <c r="J106" s="85">
        <v>1</v>
      </c>
      <c r="K106" s="66">
        <v>1</v>
      </c>
      <c r="L106" s="70"/>
      <c r="M106" s="91"/>
      <c r="N106" s="91"/>
      <c r="O106" s="95"/>
      <c r="P106" s="95"/>
      <c r="Q106" s="89">
        <v>150</v>
      </c>
    </row>
    <row r="107" spans="1:17" s="2" customFormat="1" ht="12" x14ac:dyDescent="0.2">
      <c r="A107" s="63" t="s">
        <v>172</v>
      </c>
      <c r="B107" s="35">
        <v>806</v>
      </c>
      <c r="C107" s="148" t="str">
        <f t="shared" si="0"/>
        <v>A0806</v>
      </c>
      <c r="D107" s="28" t="s">
        <v>173</v>
      </c>
      <c r="E107" s="64" t="s">
        <v>53</v>
      </c>
      <c r="F107" s="64" t="s">
        <v>54</v>
      </c>
      <c r="G107" s="65" t="s">
        <v>20</v>
      </c>
      <c r="H107" s="120">
        <v>0</v>
      </c>
      <c r="I107" s="120">
        <v>2000</v>
      </c>
      <c r="J107" s="85">
        <v>1</v>
      </c>
      <c r="K107" s="66">
        <v>1</v>
      </c>
      <c r="L107" s="70"/>
      <c r="M107" s="91"/>
      <c r="N107" s="91"/>
      <c r="O107" s="95"/>
      <c r="P107" s="95"/>
      <c r="Q107" s="89">
        <v>150</v>
      </c>
    </row>
    <row r="108" spans="1:17" s="2" customFormat="1" ht="24" x14ac:dyDescent="0.2">
      <c r="A108" s="63" t="s">
        <v>174</v>
      </c>
      <c r="B108" s="35">
        <v>807</v>
      </c>
      <c r="C108" s="148" t="str">
        <f t="shared" si="0"/>
        <v>A0807</v>
      </c>
      <c r="D108" s="28" t="s">
        <v>175</v>
      </c>
      <c r="E108" s="64" t="s">
        <v>53</v>
      </c>
      <c r="F108" s="64" t="s">
        <v>54</v>
      </c>
      <c r="G108" s="65" t="s">
        <v>167</v>
      </c>
      <c r="H108" s="119">
        <v>0</v>
      </c>
      <c r="I108" s="119">
        <v>99.9</v>
      </c>
      <c r="J108" s="85">
        <v>0.1</v>
      </c>
      <c r="K108" s="66" t="s">
        <v>69</v>
      </c>
      <c r="L108" s="71"/>
      <c r="M108" s="91"/>
      <c r="N108" s="91"/>
      <c r="O108" s="87"/>
      <c r="P108" s="87"/>
      <c r="Q108" s="88">
        <v>5</v>
      </c>
    </row>
    <row r="109" spans="1:17" s="2" customFormat="1" ht="24" x14ac:dyDescent="0.2">
      <c r="A109" s="63" t="s">
        <v>176</v>
      </c>
      <c r="B109" s="35">
        <v>808</v>
      </c>
      <c r="C109" s="148" t="str">
        <f t="shared" si="0"/>
        <v>A0808</v>
      </c>
      <c r="D109" s="28" t="s">
        <v>177</v>
      </c>
      <c r="E109" s="64" t="s">
        <v>53</v>
      </c>
      <c r="F109" s="64" t="s">
        <v>54</v>
      </c>
      <c r="G109" s="65" t="s">
        <v>167</v>
      </c>
      <c r="H109" s="119">
        <v>-99.9</v>
      </c>
      <c r="I109" s="119">
        <v>99.9</v>
      </c>
      <c r="J109" s="85">
        <v>0.1</v>
      </c>
      <c r="K109" s="66" t="s">
        <v>69</v>
      </c>
      <c r="L109" s="72"/>
      <c r="M109" s="91"/>
      <c r="N109" s="91"/>
      <c r="O109" s="88"/>
      <c r="P109" s="88"/>
      <c r="Q109" s="88">
        <v>0</v>
      </c>
    </row>
    <row r="110" spans="1:17" s="2" customFormat="1" ht="12" x14ac:dyDescent="0.2">
      <c r="A110" s="63" t="s">
        <v>178</v>
      </c>
      <c r="B110" s="35">
        <v>809</v>
      </c>
      <c r="C110" s="148" t="str">
        <f t="shared" si="0"/>
        <v>A0809</v>
      </c>
      <c r="D110" s="28" t="s">
        <v>179</v>
      </c>
      <c r="E110" s="64" t="s">
        <v>53</v>
      </c>
      <c r="F110" s="64" t="s">
        <v>54</v>
      </c>
      <c r="G110" s="65" t="s">
        <v>20</v>
      </c>
      <c r="H110" s="120">
        <v>0</v>
      </c>
      <c r="I110" s="120">
        <v>2000</v>
      </c>
      <c r="J110" s="85">
        <v>1</v>
      </c>
      <c r="K110" s="66">
        <v>1</v>
      </c>
      <c r="L110" s="72"/>
      <c r="M110" s="91"/>
      <c r="N110" s="91"/>
      <c r="O110" s="88"/>
      <c r="P110" s="88"/>
      <c r="Q110" s="89">
        <v>150</v>
      </c>
    </row>
    <row r="111" spans="1:17" s="2" customFormat="1" ht="12" x14ac:dyDescent="0.2">
      <c r="A111" s="63" t="s">
        <v>180</v>
      </c>
      <c r="B111" s="35">
        <v>810</v>
      </c>
      <c r="C111" s="148" t="str">
        <f t="shared" ref="C111:C167" si="1">IF(E111="Boolean","D"&amp;TEXT(B111,"0000"),"A"&amp;TEXT(B111,"0000"))</f>
        <v>A0810</v>
      </c>
      <c r="D111" s="28" t="s">
        <v>181</v>
      </c>
      <c r="E111" s="64" t="s">
        <v>53</v>
      </c>
      <c r="F111" s="64" t="s">
        <v>54</v>
      </c>
      <c r="G111" s="65" t="s">
        <v>20</v>
      </c>
      <c r="H111" s="120">
        <v>0</v>
      </c>
      <c r="I111" s="120">
        <v>2000</v>
      </c>
      <c r="J111" s="85">
        <v>1</v>
      </c>
      <c r="K111" s="66">
        <v>1</v>
      </c>
      <c r="L111" s="72"/>
      <c r="M111" s="91"/>
      <c r="N111" s="91"/>
      <c r="O111" s="88"/>
      <c r="P111" s="88"/>
      <c r="Q111" s="89">
        <v>150</v>
      </c>
    </row>
    <row r="112" spans="1:17" s="2" customFormat="1" ht="24" x14ac:dyDescent="0.2">
      <c r="A112" s="63" t="s">
        <v>182</v>
      </c>
      <c r="B112" s="35">
        <v>817</v>
      </c>
      <c r="C112" s="148" t="str">
        <f t="shared" si="1"/>
        <v>A0817</v>
      </c>
      <c r="D112" s="28" t="s">
        <v>183</v>
      </c>
      <c r="E112" s="64" t="s">
        <v>53</v>
      </c>
      <c r="F112" s="64" t="s">
        <v>54</v>
      </c>
      <c r="G112" s="65" t="s">
        <v>403</v>
      </c>
      <c r="H112" s="120">
        <v>0</v>
      </c>
      <c r="I112" s="120">
        <v>2</v>
      </c>
      <c r="J112" s="85">
        <v>1</v>
      </c>
      <c r="K112" s="66">
        <v>1</v>
      </c>
      <c r="L112" s="72"/>
      <c r="M112" s="91"/>
      <c r="N112" s="91"/>
      <c r="O112" s="88"/>
      <c r="P112" s="88"/>
      <c r="Q112" s="88"/>
    </row>
    <row r="113" spans="1:17" s="2" customFormat="1" ht="24" x14ac:dyDescent="0.2">
      <c r="A113" s="63" t="s">
        <v>184</v>
      </c>
      <c r="B113" s="35">
        <v>823</v>
      </c>
      <c r="C113" s="148" t="str">
        <f t="shared" si="1"/>
        <v>A0823</v>
      </c>
      <c r="D113" s="28" t="s">
        <v>185</v>
      </c>
      <c r="E113" s="64" t="s">
        <v>53</v>
      </c>
      <c r="F113" s="64" t="s">
        <v>54</v>
      </c>
      <c r="G113" s="65" t="s">
        <v>186</v>
      </c>
      <c r="H113" s="120">
        <v>0</v>
      </c>
      <c r="I113" s="120">
        <v>2</v>
      </c>
      <c r="J113" s="85">
        <v>1</v>
      </c>
      <c r="K113" s="66">
        <v>1</v>
      </c>
      <c r="L113" s="72"/>
      <c r="M113" s="91"/>
      <c r="N113" s="91"/>
      <c r="O113" s="88"/>
      <c r="P113" s="88"/>
      <c r="Q113" s="88"/>
    </row>
    <row r="114" spans="1:17" s="2" customFormat="1" ht="24" x14ac:dyDescent="0.2">
      <c r="A114" s="63" t="s">
        <v>187</v>
      </c>
      <c r="B114" s="35">
        <v>824</v>
      </c>
      <c r="C114" s="148" t="str">
        <f t="shared" si="1"/>
        <v>A0824</v>
      </c>
      <c r="D114" s="28" t="s">
        <v>188</v>
      </c>
      <c r="E114" s="64" t="s">
        <v>53</v>
      </c>
      <c r="F114" s="64" t="s">
        <v>54</v>
      </c>
      <c r="G114" s="65" t="s">
        <v>404</v>
      </c>
      <c r="H114" s="120">
        <v>0</v>
      </c>
      <c r="I114" s="120">
        <v>2</v>
      </c>
      <c r="J114" s="85">
        <v>1</v>
      </c>
      <c r="K114" s="66">
        <v>1</v>
      </c>
      <c r="L114" s="72"/>
      <c r="M114" s="91"/>
      <c r="N114" s="91"/>
      <c r="O114" s="88"/>
      <c r="P114" s="88"/>
      <c r="Q114" s="88"/>
    </row>
    <row r="115" spans="1:17" s="2" customFormat="1" ht="12" x14ac:dyDescent="0.2">
      <c r="A115" s="63" t="s">
        <v>189</v>
      </c>
      <c r="B115" s="35">
        <v>825</v>
      </c>
      <c r="C115" s="148" t="str">
        <f t="shared" si="1"/>
        <v>A0825</v>
      </c>
      <c r="D115" s="28" t="s">
        <v>190</v>
      </c>
      <c r="E115" s="64" t="s">
        <v>53</v>
      </c>
      <c r="F115" s="64" t="s">
        <v>54</v>
      </c>
      <c r="G115" s="65" t="s">
        <v>167</v>
      </c>
      <c r="H115" s="119">
        <v>0.5</v>
      </c>
      <c r="I115" s="119">
        <v>1.5</v>
      </c>
      <c r="J115" s="85">
        <v>0.1</v>
      </c>
      <c r="K115" s="66" t="s">
        <v>69</v>
      </c>
      <c r="L115" s="72"/>
      <c r="M115" s="91"/>
      <c r="N115" s="91"/>
      <c r="O115" s="88"/>
      <c r="P115" s="88"/>
      <c r="Q115" s="88">
        <v>1</v>
      </c>
    </row>
    <row r="116" spans="1:17" s="2" customFormat="1" ht="12" x14ac:dyDescent="0.2">
      <c r="A116" s="63" t="s">
        <v>191</v>
      </c>
      <c r="B116" s="35">
        <v>826</v>
      </c>
      <c r="C116" s="148" t="str">
        <f t="shared" si="1"/>
        <v>A0826</v>
      </c>
      <c r="D116" s="28" t="s">
        <v>192</v>
      </c>
      <c r="E116" s="64" t="s">
        <v>53</v>
      </c>
      <c r="F116" s="64" t="s">
        <v>54</v>
      </c>
      <c r="G116" s="65"/>
      <c r="H116" s="120">
        <v>0</v>
      </c>
      <c r="I116" s="120">
        <v>999</v>
      </c>
      <c r="J116" s="90">
        <v>1</v>
      </c>
      <c r="K116" s="66">
        <v>1</v>
      </c>
      <c r="L116" s="72"/>
      <c r="M116" s="91"/>
      <c r="N116" s="91"/>
      <c r="O116" s="88"/>
      <c r="P116" s="88"/>
      <c r="Q116" s="88"/>
    </row>
    <row r="117" spans="1:17" s="2" customFormat="1" ht="36" x14ac:dyDescent="0.2">
      <c r="A117" s="63" t="s">
        <v>193</v>
      </c>
      <c r="B117" s="35">
        <v>828</v>
      </c>
      <c r="C117" s="148" t="str">
        <f t="shared" si="1"/>
        <v>A0828</v>
      </c>
      <c r="D117" s="28" t="s">
        <v>194</v>
      </c>
      <c r="E117" s="64" t="s">
        <v>53</v>
      </c>
      <c r="F117" s="64" t="s">
        <v>54</v>
      </c>
      <c r="G117" s="65" t="s">
        <v>19</v>
      </c>
      <c r="H117" s="119">
        <v>-9.9</v>
      </c>
      <c r="I117" s="119">
        <v>9.9</v>
      </c>
      <c r="J117" s="85">
        <v>0.1</v>
      </c>
      <c r="K117" s="66" t="s">
        <v>69</v>
      </c>
      <c r="L117" s="71"/>
      <c r="M117" s="91"/>
      <c r="N117" s="91"/>
      <c r="O117" s="87"/>
      <c r="P117" s="87"/>
      <c r="Q117" s="88">
        <v>0.5</v>
      </c>
    </row>
    <row r="118" spans="1:17" s="2" customFormat="1" ht="24" x14ac:dyDescent="0.2">
      <c r="A118" s="63" t="s">
        <v>195</v>
      </c>
      <c r="B118" s="35">
        <v>829</v>
      </c>
      <c r="C118" s="148" t="str">
        <f t="shared" si="1"/>
        <v>A0829</v>
      </c>
      <c r="D118" s="28" t="s">
        <v>196</v>
      </c>
      <c r="E118" s="64" t="s">
        <v>53</v>
      </c>
      <c r="F118" s="64" t="s">
        <v>54</v>
      </c>
      <c r="G118" s="69" t="s">
        <v>167</v>
      </c>
      <c r="H118" s="123">
        <v>0</v>
      </c>
      <c r="I118" s="123">
        <v>20</v>
      </c>
      <c r="J118" s="85">
        <v>0.1</v>
      </c>
      <c r="K118" s="66" t="s">
        <v>69</v>
      </c>
      <c r="L118" s="71"/>
      <c r="M118" s="93"/>
      <c r="N118" s="93"/>
      <c r="O118" s="73"/>
      <c r="P118" s="73"/>
      <c r="Q118" s="74">
        <v>5</v>
      </c>
    </row>
    <row r="119" spans="1:17" s="2" customFormat="1" ht="12" x14ac:dyDescent="0.2">
      <c r="A119" s="63" t="s">
        <v>197</v>
      </c>
      <c r="B119" s="35">
        <v>830</v>
      </c>
      <c r="C119" s="148" t="str">
        <f t="shared" si="1"/>
        <v>A0830</v>
      </c>
      <c r="D119" s="28" t="s">
        <v>198</v>
      </c>
      <c r="E119" s="64" t="s">
        <v>53</v>
      </c>
      <c r="F119" s="64" t="s">
        <v>54</v>
      </c>
      <c r="G119" s="65" t="s">
        <v>167</v>
      </c>
      <c r="H119" s="123">
        <v>-20</v>
      </c>
      <c r="I119" s="123">
        <v>0</v>
      </c>
      <c r="J119" s="85">
        <v>0.1</v>
      </c>
      <c r="K119" s="66" t="s">
        <v>69</v>
      </c>
      <c r="L119" s="71"/>
      <c r="M119" s="91"/>
      <c r="N119" s="91"/>
      <c r="O119" s="73"/>
      <c r="P119" s="73"/>
      <c r="Q119" s="74">
        <v>-5</v>
      </c>
    </row>
    <row r="120" spans="1:17" s="2" customFormat="1" ht="24" x14ac:dyDescent="0.2">
      <c r="A120" s="63" t="s">
        <v>199</v>
      </c>
      <c r="B120" s="35">
        <v>831</v>
      </c>
      <c r="C120" s="148" t="str">
        <f t="shared" si="1"/>
        <v>A0831</v>
      </c>
      <c r="D120" s="28" t="s">
        <v>200</v>
      </c>
      <c r="E120" s="64" t="s">
        <v>53</v>
      </c>
      <c r="F120" s="64" t="s">
        <v>54</v>
      </c>
      <c r="G120" s="65" t="s">
        <v>21</v>
      </c>
      <c r="H120" s="124">
        <v>0</v>
      </c>
      <c r="I120" s="124">
        <v>100</v>
      </c>
      <c r="J120" s="90">
        <v>1</v>
      </c>
      <c r="K120" s="66" t="s">
        <v>69</v>
      </c>
      <c r="L120" s="75"/>
      <c r="M120" s="93"/>
      <c r="N120" s="93"/>
      <c r="O120" s="76"/>
      <c r="P120" s="76"/>
      <c r="Q120" s="77"/>
    </row>
    <row r="121" spans="1:17" s="2" customFormat="1" ht="24" x14ac:dyDescent="0.2">
      <c r="A121" s="63" t="s">
        <v>201</v>
      </c>
      <c r="B121" s="35">
        <v>832</v>
      </c>
      <c r="C121" s="148" t="str">
        <f t="shared" si="1"/>
        <v>A0832</v>
      </c>
      <c r="D121" s="28" t="s">
        <v>202</v>
      </c>
      <c r="E121" s="64" t="s">
        <v>53</v>
      </c>
      <c r="F121" s="64" t="s">
        <v>54</v>
      </c>
      <c r="G121" s="65" t="s">
        <v>21</v>
      </c>
      <c r="H121" s="124">
        <v>0</v>
      </c>
      <c r="I121" s="124">
        <v>100</v>
      </c>
      <c r="J121" s="90">
        <v>1</v>
      </c>
      <c r="K121" s="66" t="s">
        <v>69</v>
      </c>
      <c r="L121" s="75"/>
      <c r="M121" s="93"/>
      <c r="N121" s="93"/>
      <c r="O121" s="76"/>
      <c r="P121" s="76"/>
      <c r="Q121" s="77"/>
    </row>
    <row r="122" spans="1:17" s="2" customFormat="1" ht="24" x14ac:dyDescent="0.2">
      <c r="A122" s="63" t="s">
        <v>203</v>
      </c>
      <c r="B122" s="35">
        <v>836</v>
      </c>
      <c r="C122" s="148" t="str">
        <f t="shared" si="1"/>
        <v>A0836</v>
      </c>
      <c r="D122" s="28" t="s">
        <v>204</v>
      </c>
      <c r="E122" s="64" t="s">
        <v>53</v>
      </c>
      <c r="F122" s="64" t="s">
        <v>54</v>
      </c>
      <c r="G122" s="65" t="s">
        <v>167</v>
      </c>
      <c r="H122" s="122">
        <v>0</v>
      </c>
      <c r="I122" s="122">
        <v>20</v>
      </c>
      <c r="J122" s="85">
        <v>0.1</v>
      </c>
      <c r="K122" s="66" t="s">
        <v>69</v>
      </c>
      <c r="L122" s="96"/>
      <c r="M122" s="93"/>
      <c r="N122" s="93"/>
      <c r="O122" s="92"/>
      <c r="P122" s="92"/>
      <c r="Q122" s="95">
        <v>5</v>
      </c>
    </row>
    <row r="123" spans="1:17" s="2" customFormat="1" ht="24" x14ac:dyDescent="0.2">
      <c r="A123" s="63" t="s">
        <v>205</v>
      </c>
      <c r="B123" s="35">
        <v>837</v>
      </c>
      <c r="C123" s="148" t="str">
        <f t="shared" si="1"/>
        <v>A0837</v>
      </c>
      <c r="D123" s="28" t="s">
        <v>206</v>
      </c>
      <c r="E123" s="64" t="s">
        <v>53</v>
      </c>
      <c r="F123" s="64" t="s">
        <v>54</v>
      </c>
      <c r="G123" s="65" t="s">
        <v>167</v>
      </c>
      <c r="H123" s="122">
        <v>-20</v>
      </c>
      <c r="I123" s="122">
        <v>0</v>
      </c>
      <c r="J123" s="85">
        <v>0.1</v>
      </c>
      <c r="K123" s="66" t="s">
        <v>69</v>
      </c>
      <c r="L123" s="97"/>
      <c r="M123" s="91"/>
      <c r="N123" s="91"/>
      <c r="O123" s="87"/>
      <c r="P123" s="87"/>
      <c r="Q123" s="88">
        <v>-5</v>
      </c>
    </row>
    <row r="124" spans="1:17" s="2" customFormat="1" ht="24" x14ac:dyDescent="0.2">
      <c r="A124" s="63" t="s">
        <v>207</v>
      </c>
      <c r="B124" s="35">
        <v>894</v>
      </c>
      <c r="C124" s="148" t="str">
        <f t="shared" si="1"/>
        <v>A0894</v>
      </c>
      <c r="D124" s="28" t="s">
        <v>208</v>
      </c>
      <c r="E124" s="64" t="s">
        <v>53</v>
      </c>
      <c r="F124" s="64" t="s">
        <v>54</v>
      </c>
      <c r="G124" s="65" t="s">
        <v>167</v>
      </c>
      <c r="H124" s="122">
        <v>0</v>
      </c>
      <c r="I124" s="122">
        <v>3276.7</v>
      </c>
      <c r="J124" s="85">
        <v>0.1</v>
      </c>
      <c r="K124" s="66" t="s">
        <v>69</v>
      </c>
      <c r="L124" s="97"/>
      <c r="M124" s="91"/>
      <c r="N124" s="91"/>
      <c r="O124" s="87"/>
      <c r="P124" s="87"/>
      <c r="Q124" s="88">
        <v>595</v>
      </c>
    </row>
    <row r="125" spans="1:17" s="2" customFormat="1" ht="12" x14ac:dyDescent="0.2">
      <c r="A125" s="63" t="s">
        <v>209</v>
      </c>
      <c r="B125" s="35">
        <v>895</v>
      </c>
      <c r="C125" s="148" t="str">
        <f t="shared" si="1"/>
        <v>A0895</v>
      </c>
      <c r="D125" s="28" t="s">
        <v>210</v>
      </c>
      <c r="E125" s="64" t="s">
        <v>53</v>
      </c>
      <c r="F125" s="64" t="s">
        <v>54</v>
      </c>
      <c r="G125" s="69" t="s">
        <v>20</v>
      </c>
      <c r="H125" s="121">
        <v>0</v>
      </c>
      <c r="I125" s="121">
        <v>2000</v>
      </c>
      <c r="J125" s="85">
        <v>1</v>
      </c>
      <c r="K125" s="66">
        <v>1</v>
      </c>
      <c r="L125" s="97"/>
      <c r="M125" s="91"/>
      <c r="N125" s="91"/>
      <c r="O125" s="87"/>
      <c r="P125" s="87"/>
      <c r="Q125" s="89">
        <v>150</v>
      </c>
    </row>
    <row r="126" spans="1:17" s="2" customFormat="1" ht="24" x14ac:dyDescent="0.2">
      <c r="A126" s="63" t="s">
        <v>211</v>
      </c>
      <c r="B126" s="35">
        <v>896</v>
      </c>
      <c r="C126" s="148" t="str">
        <f t="shared" si="1"/>
        <v>A0896</v>
      </c>
      <c r="D126" s="28" t="s">
        <v>212</v>
      </c>
      <c r="E126" s="64" t="s">
        <v>53</v>
      </c>
      <c r="F126" s="64" t="s">
        <v>54</v>
      </c>
      <c r="G126" s="69" t="s">
        <v>20</v>
      </c>
      <c r="H126" s="121">
        <v>0</v>
      </c>
      <c r="I126" s="121">
        <v>2000</v>
      </c>
      <c r="J126" s="85">
        <v>1</v>
      </c>
      <c r="K126" s="66">
        <v>1</v>
      </c>
      <c r="L126" s="97"/>
      <c r="M126" s="91"/>
      <c r="N126" s="91"/>
      <c r="O126" s="87"/>
      <c r="P126" s="87"/>
      <c r="Q126" s="89">
        <v>150</v>
      </c>
    </row>
    <row r="127" spans="1:17" s="2" customFormat="1" ht="24" x14ac:dyDescent="0.2">
      <c r="A127" s="63" t="s">
        <v>213</v>
      </c>
      <c r="B127" s="35">
        <v>897</v>
      </c>
      <c r="C127" s="148" t="str">
        <f t="shared" si="1"/>
        <v>A0897</v>
      </c>
      <c r="D127" s="28" t="s">
        <v>214</v>
      </c>
      <c r="E127" s="64" t="s">
        <v>53</v>
      </c>
      <c r="F127" s="64" t="s">
        <v>54</v>
      </c>
      <c r="G127" s="69" t="s">
        <v>167</v>
      </c>
      <c r="H127" s="122">
        <v>0</v>
      </c>
      <c r="I127" s="122">
        <v>3276.7</v>
      </c>
      <c r="J127" s="85">
        <v>0.1</v>
      </c>
      <c r="K127" s="66" t="s">
        <v>69</v>
      </c>
      <c r="L127" s="97"/>
      <c r="M127" s="91"/>
      <c r="N127" s="91"/>
      <c r="O127" s="87"/>
      <c r="P127" s="87"/>
      <c r="Q127" s="88">
        <v>595</v>
      </c>
    </row>
    <row r="128" spans="1:17" s="2" customFormat="1" ht="12" x14ac:dyDescent="0.2">
      <c r="A128" s="63" t="s">
        <v>215</v>
      </c>
      <c r="B128" s="35">
        <v>898</v>
      </c>
      <c r="C128" s="148" t="str">
        <f t="shared" si="1"/>
        <v>A0898</v>
      </c>
      <c r="D128" s="28" t="s">
        <v>216</v>
      </c>
      <c r="E128" s="64" t="s">
        <v>53</v>
      </c>
      <c r="F128" s="64" t="s">
        <v>54</v>
      </c>
      <c r="G128" s="69" t="s">
        <v>20</v>
      </c>
      <c r="H128" s="121">
        <v>0</v>
      </c>
      <c r="I128" s="121">
        <v>2000</v>
      </c>
      <c r="J128" s="90">
        <v>1</v>
      </c>
      <c r="K128" s="66">
        <v>1</v>
      </c>
      <c r="L128" s="97"/>
      <c r="M128" s="91"/>
      <c r="N128" s="91"/>
      <c r="O128" s="87"/>
      <c r="P128" s="87"/>
      <c r="Q128" s="88"/>
    </row>
    <row r="129" spans="1:17" s="2" customFormat="1" ht="12" x14ac:dyDescent="0.2">
      <c r="A129" s="63" t="s">
        <v>217</v>
      </c>
      <c r="B129" s="35">
        <v>899</v>
      </c>
      <c r="C129" s="148" t="str">
        <f t="shared" si="1"/>
        <v>A0899</v>
      </c>
      <c r="D129" s="28" t="s">
        <v>218</v>
      </c>
      <c r="E129" s="64" t="s">
        <v>53</v>
      </c>
      <c r="F129" s="64" t="s">
        <v>54</v>
      </c>
      <c r="G129" s="69" t="s">
        <v>20</v>
      </c>
      <c r="H129" s="121">
        <v>0</v>
      </c>
      <c r="I129" s="121">
        <v>2000</v>
      </c>
      <c r="J129" s="90">
        <v>1</v>
      </c>
      <c r="K129" s="66">
        <v>1</v>
      </c>
      <c r="L129" s="97"/>
      <c r="M129" s="91"/>
      <c r="N129" s="91"/>
      <c r="O129" s="87"/>
      <c r="P129" s="87"/>
      <c r="Q129" s="88"/>
    </row>
    <row r="130" spans="1:17" s="2" customFormat="1" ht="24" x14ac:dyDescent="0.2">
      <c r="A130" s="63" t="s">
        <v>219</v>
      </c>
      <c r="B130" s="35">
        <v>900</v>
      </c>
      <c r="C130" s="148" t="str">
        <f t="shared" si="1"/>
        <v>A0900</v>
      </c>
      <c r="D130" s="28" t="s">
        <v>220</v>
      </c>
      <c r="E130" s="64" t="s">
        <v>53</v>
      </c>
      <c r="F130" s="64" t="s">
        <v>54</v>
      </c>
      <c r="G130" s="65" t="s">
        <v>167</v>
      </c>
      <c r="H130" s="122">
        <v>0</v>
      </c>
      <c r="I130" s="122">
        <v>3276.7</v>
      </c>
      <c r="J130" s="85">
        <v>0.1</v>
      </c>
      <c r="K130" s="66" t="s">
        <v>69</v>
      </c>
      <c r="L130" s="97"/>
      <c r="M130" s="91"/>
      <c r="N130" s="91"/>
      <c r="O130" s="87"/>
      <c r="P130" s="87"/>
      <c r="Q130" s="88">
        <v>595</v>
      </c>
    </row>
    <row r="131" spans="1:17" s="2" customFormat="1" ht="12" x14ac:dyDescent="0.2">
      <c r="A131" s="63" t="s">
        <v>221</v>
      </c>
      <c r="B131" s="35">
        <v>901</v>
      </c>
      <c r="C131" s="148" t="str">
        <f t="shared" si="1"/>
        <v>A0901</v>
      </c>
      <c r="D131" s="28" t="s">
        <v>222</v>
      </c>
      <c r="E131" s="64" t="s">
        <v>53</v>
      </c>
      <c r="F131" s="64" t="s">
        <v>54</v>
      </c>
      <c r="G131" s="65" t="s">
        <v>20</v>
      </c>
      <c r="H131" s="121">
        <v>0</v>
      </c>
      <c r="I131" s="121">
        <v>2000</v>
      </c>
      <c r="J131" s="90">
        <v>1</v>
      </c>
      <c r="K131" s="66">
        <v>1</v>
      </c>
      <c r="L131" s="97"/>
      <c r="M131" s="91"/>
      <c r="N131" s="91"/>
      <c r="O131" s="87"/>
      <c r="P131" s="87"/>
      <c r="Q131" s="89">
        <v>150</v>
      </c>
    </row>
    <row r="132" spans="1:17" s="2" customFormat="1" ht="12" x14ac:dyDescent="0.2">
      <c r="A132" s="63" t="s">
        <v>223</v>
      </c>
      <c r="B132" s="35">
        <v>902</v>
      </c>
      <c r="C132" s="148" t="str">
        <f t="shared" si="1"/>
        <v>A0902</v>
      </c>
      <c r="D132" s="28" t="s">
        <v>224</v>
      </c>
      <c r="E132" s="64" t="s">
        <v>53</v>
      </c>
      <c r="F132" s="64" t="s">
        <v>54</v>
      </c>
      <c r="G132" s="65" t="s">
        <v>20</v>
      </c>
      <c r="H132" s="121">
        <v>0</v>
      </c>
      <c r="I132" s="121">
        <v>2000</v>
      </c>
      <c r="J132" s="90">
        <v>1</v>
      </c>
      <c r="K132" s="66">
        <v>1</v>
      </c>
      <c r="L132" s="97"/>
      <c r="M132" s="91"/>
      <c r="N132" s="91"/>
      <c r="O132" s="87"/>
      <c r="P132" s="87"/>
      <c r="Q132" s="89">
        <v>150</v>
      </c>
    </row>
    <row r="133" spans="1:17" s="2" customFormat="1" ht="24" x14ac:dyDescent="0.2">
      <c r="A133" s="63" t="s">
        <v>225</v>
      </c>
      <c r="B133" s="35">
        <v>907</v>
      </c>
      <c r="C133" s="148" t="str">
        <f t="shared" si="1"/>
        <v>A0907</v>
      </c>
      <c r="D133" s="28" t="s">
        <v>226</v>
      </c>
      <c r="E133" s="64" t="s">
        <v>53</v>
      </c>
      <c r="F133" s="64" t="s">
        <v>54</v>
      </c>
      <c r="G133" s="65" t="s">
        <v>167</v>
      </c>
      <c r="H133" s="122">
        <v>-9.9</v>
      </c>
      <c r="I133" s="122">
        <v>9.9</v>
      </c>
      <c r="J133" s="85">
        <v>0.1</v>
      </c>
      <c r="K133" s="66" t="s">
        <v>69</v>
      </c>
      <c r="L133" s="97"/>
      <c r="M133" s="91"/>
      <c r="N133" s="91"/>
      <c r="O133" s="87"/>
      <c r="P133" s="87"/>
      <c r="Q133" s="88">
        <v>-5</v>
      </c>
    </row>
    <row r="134" spans="1:17" s="2" customFormat="1" ht="24" x14ac:dyDescent="0.2">
      <c r="A134" s="63" t="s">
        <v>227</v>
      </c>
      <c r="B134" s="35">
        <v>908</v>
      </c>
      <c r="C134" s="148" t="str">
        <f t="shared" si="1"/>
        <v>A0908</v>
      </c>
      <c r="D134" s="28" t="s">
        <v>228</v>
      </c>
      <c r="E134" s="64" t="s">
        <v>53</v>
      </c>
      <c r="F134" s="64" t="s">
        <v>54</v>
      </c>
      <c r="G134" s="65" t="s">
        <v>167</v>
      </c>
      <c r="H134" s="119">
        <v>-9.9</v>
      </c>
      <c r="I134" s="119">
        <v>9.9</v>
      </c>
      <c r="J134" s="85">
        <v>0.1</v>
      </c>
      <c r="K134" s="66" t="s">
        <v>69</v>
      </c>
      <c r="L134" s="72"/>
      <c r="M134" s="67"/>
      <c r="N134" s="67"/>
      <c r="O134" s="88"/>
      <c r="P134" s="88"/>
      <c r="Q134" s="88">
        <v>5</v>
      </c>
    </row>
    <row r="135" spans="1:17" s="2" customFormat="1" ht="24" x14ac:dyDescent="0.2">
      <c r="A135" s="63" t="s">
        <v>229</v>
      </c>
      <c r="B135" s="35">
        <v>911</v>
      </c>
      <c r="C135" s="148" t="str">
        <f t="shared" si="1"/>
        <v>A0911</v>
      </c>
      <c r="D135" s="28" t="s">
        <v>44</v>
      </c>
      <c r="E135" s="64" t="s">
        <v>53</v>
      </c>
      <c r="F135" s="64" t="s">
        <v>54</v>
      </c>
      <c r="G135" s="65" t="s">
        <v>167</v>
      </c>
      <c r="H135" s="119">
        <v>-9.9</v>
      </c>
      <c r="I135" s="119">
        <v>9.9</v>
      </c>
      <c r="J135" s="85">
        <v>0.1</v>
      </c>
      <c r="K135" s="66" t="s">
        <v>69</v>
      </c>
      <c r="L135" s="72"/>
      <c r="M135" s="67"/>
      <c r="N135" s="67"/>
      <c r="O135" s="88"/>
      <c r="P135" s="88"/>
      <c r="Q135" s="88">
        <v>-7</v>
      </c>
    </row>
    <row r="136" spans="1:17" s="2" customFormat="1" ht="24" x14ac:dyDescent="0.2">
      <c r="A136" s="63" t="s">
        <v>230</v>
      </c>
      <c r="B136" s="35">
        <v>912</v>
      </c>
      <c r="C136" s="148" t="str">
        <f t="shared" si="1"/>
        <v>A0912</v>
      </c>
      <c r="D136" s="28" t="s">
        <v>45</v>
      </c>
      <c r="E136" s="64" t="s">
        <v>53</v>
      </c>
      <c r="F136" s="64" t="s">
        <v>54</v>
      </c>
      <c r="G136" s="65" t="s">
        <v>167</v>
      </c>
      <c r="H136" s="119">
        <v>-9.9</v>
      </c>
      <c r="I136" s="119">
        <v>9.9</v>
      </c>
      <c r="J136" s="85">
        <v>0.1</v>
      </c>
      <c r="K136" s="66" t="s">
        <v>69</v>
      </c>
      <c r="L136" s="98"/>
      <c r="M136" s="67"/>
      <c r="N136" s="67"/>
      <c r="O136" s="88"/>
      <c r="P136" s="88"/>
      <c r="Q136" s="88">
        <v>7</v>
      </c>
    </row>
    <row r="137" spans="1:17" s="2" customFormat="1" ht="24" x14ac:dyDescent="0.2">
      <c r="A137" s="63" t="s">
        <v>231</v>
      </c>
      <c r="B137" s="35">
        <v>920</v>
      </c>
      <c r="C137" s="148" t="str">
        <f t="shared" si="1"/>
        <v>A0920</v>
      </c>
      <c r="D137" s="28" t="s">
        <v>232</v>
      </c>
      <c r="E137" s="64" t="s">
        <v>53</v>
      </c>
      <c r="F137" s="64" t="s">
        <v>54</v>
      </c>
      <c r="G137" s="65" t="s">
        <v>167</v>
      </c>
      <c r="H137" s="119">
        <v>0</v>
      </c>
      <c r="I137" s="119">
        <v>100</v>
      </c>
      <c r="J137" s="85">
        <v>0.1</v>
      </c>
      <c r="K137" s="66" t="s">
        <v>69</v>
      </c>
      <c r="L137" s="98"/>
      <c r="M137" s="67"/>
      <c r="N137" s="67"/>
      <c r="O137" s="88"/>
      <c r="P137" s="88"/>
      <c r="Q137" s="88">
        <v>0</v>
      </c>
    </row>
    <row r="138" spans="1:17" s="2" customFormat="1" ht="24" x14ac:dyDescent="0.2">
      <c r="A138" s="63" t="s">
        <v>233</v>
      </c>
      <c r="B138" s="35">
        <v>921</v>
      </c>
      <c r="C138" s="148" t="str">
        <f t="shared" si="1"/>
        <v>A0921</v>
      </c>
      <c r="D138" s="28" t="s">
        <v>234</v>
      </c>
      <c r="E138" s="64" t="s">
        <v>53</v>
      </c>
      <c r="F138" s="64" t="s">
        <v>54</v>
      </c>
      <c r="G138" s="65" t="s">
        <v>21</v>
      </c>
      <c r="H138" s="119">
        <v>0</v>
      </c>
      <c r="I138" s="119">
        <v>100</v>
      </c>
      <c r="J138" s="85">
        <v>0.1</v>
      </c>
      <c r="K138" s="66" t="s">
        <v>69</v>
      </c>
      <c r="L138" s="86"/>
      <c r="M138" s="67"/>
      <c r="N138" s="67"/>
      <c r="O138" s="87"/>
      <c r="P138" s="87"/>
      <c r="Q138" s="88">
        <v>0</v>
      </c>
    </row>
    <row r="139" spans="1:17" s="2" customFormat="1" ht="24" x14ac:dyDescent="0.2">
      <c r="A139" s="63" t="s">
        <v>235</v>
      </c>
      <c r="B139" s="35">
        <v>922</v>
      </c>
      <c r="C139" s="148" t="str">
        <f t="shared" si="1"/>
        <v>A0922</v>
      </c>
      <c r="D139" s="28" t="s">
        <v>236</v>
      </c>
      <c r="E139" s="64" t="s">
        <v>53</v>
      </c>
      <c r="F139" s="64" t="s">
        <v>54</v>
      </c>
      <c r="G139" s="65" t="s">
        <v>21</v>
      </c>
      <c r="H139" s="119">
        <v>0</v>
      </c>
      <c r="I139" s="119">
        <v>100</v>
      </c>
      <c r="J139" s="85">
        <v>0.1</v>
      </c>
      <c r="K139" s="66" t="s">
        <v>69</v>
      </c>
      <c r="L139" s="86"/>
      <c r="M139" s="67"/>
      <c r="N139" s="67"/>
      <c r="O139" s="87"/>
      <c r="P139" s="87"/>
      <c r="Q139" s="88">
        <v>0</v>
      </c>
    </row>
    <row r="140" spans="1:17" s="2" customFormat="1" ht="12" x14ac:dyDescent="0.2">
      <c r="A140" s="63" t="s">
        <v>237</v>
      </c>
      <c r="B140" s="35">
        <v>923</v>
      </c>
      <c r="C140" s="148" t="str">
        <f t="shared" si="1"/>
        <v>A0923</v>
      </c>
      <c r="D140" s="28" t="s">
        <v>238</v>
      </c>
      <c r="E140" s="64" t="s">
        <v>53</v>
      </c>
      <c r="F140" s="64" t="s">
        <v>54</v>
      </c>
      <c r="G140" s="65" t="s">
        <v>21</v>
      </c>
      <c r="H140" s="119">
        <v>0</v>
      </c>
      <c r="I140" s="119">
        <v>100</v>
      </c>
      <c r="J140" s="85">
        <v>0.1</v>
      </c>
      <c r="K140" s="66" t="s">
        <v>69</v>
      </c>
      <c r="L140" s="86"/>
      <c r="M140" s="67"/>
      <c r="N140" s="67"/>
      <c r="O140" s="87"/>
      <c r="P140" s="87"/>
      <c r="Q140" s="88">
        <v>0</v>
      </c>
    </row>
    <row r="141" spans="1:17" s="2" customFormat="1" ht="24" x14ac:dyDescent="0.2">
      <c r="A141" s="63" t="s">
        <v>239</v>
      </c>
      <c r="B141" s="35">
        <v>924</v>
      </c>
      <c r="C141" s="148" t="str">
        <f t="shared" si="1"/>
        <v>A0924</v>
      </c>
      <c r="D141" s="28" t="s">
        <v>240</v>
      </c>
      <c r="E141" s="64" t="s">
        <v>53</v>
      </c>
      <c r="F141" s="64" t="s">
        <v>54</v>
      </c>
      <c r="G141" s="69" t="s">
        <v>21</v>
      </c>
      <c r="H141" s="122">
        <v>0</v>
      </c>
      <c r="I141" s="122">
        <v>100</v>
      </c>
      <c r="J141" s="85">
        <v>0.1</v>
      </c>
      <c r="K141" s="66" t="s">
        <v>69</v>
      </c>
      <c r="L141" s="99"/>
      <c r="M141" s="67"/>
      <c r="N141" s="67"/>
      <c r="O141" s="92"/>
      <c r="P141" s="92"/>
      <c r="Q141" s="95">
        <v>0</v>
      </c>
    </row>
    <row r="142" spans="1:17" s="2" customFormat="1" ht="24" x14ac:dyDescent="0.2">
      <c r="A142" s="63" t="s">
        <v>241</v>
      </c>
      <c r="B142" s="35">
        <v>925</v>
      </c>
      <c r="C142" s="148" t="str">
        <f t="shared" si="1"/>
        <v>A0925</v>
      </c>
      <c r="D142" s="28" t="s">
        <v>242</v>
      </c>
      <c r="E142" s="64" t="s">
        <v>53</v>
      </c>
      <c r="F142" s="64" t="s">
        <v>54</v>
      </c>
      <c r="G142" s="65" t="s">
        <v>21</v>
      </c>
      <c r="H142" s="122">
        <v>0</v>
      </c>
      <c r="I142" s="122">
        <v>100</v>
      </c>
      <c r="J142" s="85">
        <v>0.1</v>
      </c>
      <c r="K142" s="66" t="s">
        <v>69</v>
      </c>
      <c r="L142" s="70"/>
      <c r="M142" s="91"/>
      <c r="N142" s="91"/>
      <c r="O142" s="95"/>
      <c r="P142" s="95"/>
      <c r="Q142" s="88">
        <v>0</v>
      </c>
    </row>
    <row r="143" spans="1:17" s="2" customFormat="1" ht="24" x14ac:dyDescent="0.2">
      <c r="A143" s="63" t="s">
        <v>243</v>
      </c>
      <c r="B143" s="35">
        <v>926</v>
      </c>
      <c r="C143" s="148" t="str">
        <f t="shared" si="1"/>
        <v>A0926</v>
      </c>
      <c r="D143" s="28" t="s">
        <v>244</v>
      </c>
      <c r="E143" s="64" t="s">
        <v>53</v>
      </c>
      <c r="F143" s="64" t="s">
        <v>54</v>
      </c>
      <c r="G143" s="65" t="s">
        <v>21</v>
      </c>
      <c r="H143" s="119">
        <v>0</v>
      </c>
      <c r="I143" s="119">
        <v>100</v>
      </c>
      <c r="J143" s="85">
        <v>0.1</v>
      </c>
      <c r="K143" s="66" t="s">
        <v>69</v>
      </c>
      <c r="L143" s="71"/>
      <c r="M143" s="91"/>
      <c r="N143" s="91"/>
      <c r="O143" s="87"/>
      <c r="P143" s="87"/>
      <c r="Q143" s="88">
        <v>0</v>
      </c>
    </row>
    <row r="144" spans="1:17" s="2" customFormat="1" ht="24" x14ac:dyDescent="0.2">
      <c r="A144" s="63" t="s">
        <v>245</v>
      </c>
      <c r="B144" s="35">
        <v>927</v>
      </c>
      <c r="C144" s="148" t="str">
        <f t="shared" si="1"/>
        <v>A0927</v>
      </c>
      <c r="D144" s="28" t="s">
        <v>246</v>
      </c>
      <c r="E144" s="64" t="s">
        <v>53</v>
      </c>
      <c r="F144" s="64" t="s">
        <v>54</v>
      </c>
      <c r="G144" s="65" t="s">
        <v>21</v>
      </c>
      <c r="H144" s="119">
        <v>0</v>
      </c>
      <c r="I144" s="119">
        <v>100</v>
      </c>
      <c r="J144" s="85">
        <v>0.1</v>
      </c>
      <c r="K144" s="66" t="s">
        <v>69</v>
      </c>
      <c r="L144" s="72"/>
      <c r="M144" s="91"/>
      <c r="N144" s="91"/>
      <c r="O144" s="88"/>
      <c r="P144" s="88"/>
      <c r="Q144" s="88">
        <v>0</v>
      </c>
    </row>
    <row r="145" spans="1:17" s="2" customFormat="1" ht="24" x14ac:dyDescent="0.2">
      <c r="A145" s="63" t="s">
        <v>247</v>
      </c>
      <c r="B145" s="35">
        <v>928</v>
      </c>
      <c r="C145" s="148" t="str">
        <f t="shared" si="1"/>
        <v>A0928</v>
      </c>
      <c r="D145" s="28" t="s">
        <v>248</v>
      </c>
      <c r="E145" s="64" t="s">
        <v>53</v>
      </c>
      <c r="F145" s="64" t="s">
        <v>54</v>
      </c>
      <c r="G145" s="65" t="s">
        <v>21</v>
      </c>
      <c r="H145" s="119">
        <v>0</v>
      </c>
      <c r="I145" s="119">
        <v>100</v>
      </c>
      <c r="J145" s="85">
        <v>0.1</v>
      </c>
      <c r="K145" s="66" t="s">
        <v>69</v>
      </c>
      <c r="L145" s="72"/>
      <c r="M145" s="91"/>
      <c r="N145" s="91"/>
      <c r="O145" s="88"/>
      <c r="P145" s="88"/>
      <c r="Q145" s="88">
        <v>0</v>
      </c>
    </row>
    <row r="146" spans="1:17" s="2" customFormat="1" ht="24" x14ac:dyDescent="0.2">
      <c r="A146" s="63" t="s">
        <v>249</v>
      </c>
      <c r="B146" s="35">
        <v>929</v>
      </c>
      <c r="C146" s="148" t="str">
        <f t="shared" si="1"/>
        <v>A0929</v>
      </c>
      <c r="D146" s="28" t="s">
        <v>250</v>
      </c>
      <c r="E146" s="64" t="s">
        <v>53</v>
      </c>
      <c r="F146" s="64" t="s">
        <v>54</v>
      </c>
      <c r="G146" s="65" t="s">
        <v>21</v>
      </c>
      <c r="H146" s="119">
        <v>0</v>
      </c>
      <c r="I146" s="119">
        <v>100</v>
      </c>
      <c r="J146" s="85">
        <v>0.1</v>
      </c>
      <c r="K146" s="66" t="s">
        <v>69</v>
      </c>
      <c r="L146" s="71"/>
      <c r="M146" s="91"/>
      <c r="N146" s="91"/>
      <c r="O146" s="87"/>
      <c r="P146" s="87"/>
      <c r="Q146" s="88">
        <v>0</v>
      </c>
    </row>
    <row r="147" spans="1:17" s="2" customFormat="1" ht="24" x14ac:dyDescent="0.2">
      <c r="A147" s="63" t="s">
        <v>251</v>
      </c>
      <c r="B147" s="35">
        <v>930</v>
      </c>
      <c r="C147" s="148" t="str">
        <f t="shared" si="1"/>
        <v>A0930</v>
      </c>
      <c r="D147" s="28" t="s">
        <v>252</v>
      </c>
      <c r="E147" s="64" t="s">
        <v>53</v>
      </c>
      <c r="F147" s="64" t="s">
        <v>54</v>
      </c>
      <c r="G147" s="69" t="s">
        <v>21</v>
      </c>
      <c r="H147" s="123">
        <v>0</v>
      </c>
      <c r="I147" s="123">
        <v>100</v>
      </c>
      <c r="J147" s="85">
        <v>0.1</v>
      </c>
      <c r="K147" s="66" t="s">
        <v>69</v>
      </c>
      <c r="L147" s="71"/>
      <c r="M147" s="93"/>
      <c r="N147" s="93"/>
      <c r="O147" s="73"/>
      <c r="P147" s="73"/>
      <c r="Q147" s="74">
        <v>50</v>
      </c>
    </row>
    <row r="148" spans="1:17" s="2" customFormat="1" ht="24" x14ac:dyDescent="0.2">
      <c r="A148" s="63" t="s">
        <v>253</v>
      </c>
      <c r="B148" s="35">
        <v>931</v>
      </c>
      <c r="C148" s="148" t="str">
        <f t="shared" si="1"/>
        <v>A0931</v>
      </c>
      <c r="D148" s="28" t="s">
        <v>254</v>
      </c>
      <c r="E148" s="64" t="s">
        <v>53</v>
      </c>
      <c r="F148" s="64" t="s">
        <v>54</v>
      </c>
      <c r="G148" s="65" t="s">
        <v>21</v>
      </c>
      <c r="H148" s="123">
        <v>0</v>
      </c>
      <c r="I148" s="123">
        <v>100</v>
      </c>
      <c r="J148" s="85">
        <v>0.1</v>
      </c>
      <c r="K148" s="66" t="s">
        <v>69</v>
      </c>
      <c r="L148" s="71"/>
      <c r="M148" s="91"/>
      <c r="N148" s="91"/>
      <c r="O148" s="73"/>
      <c r="P148" s="73"/>
      <c r="Q148" s="74">
        <v>66.599999999999994</v>
      </c>
    </row>
    <row r="149" spans="1:17" s="2" customFormat="1" ht="12" x14ac:dyDescent="0.2">
      <c r="A149" s="63" t="s">
        <v>255</v>
      </c>
      <c r="B149" s="35">
        <v>942</v>
      </c>
      <c r="C149" s="148" t="str">
        <f t="shared" si="1"/>
        <v>A0942</v>
      </c>
      <c r="D149" s="28" t="s">
        <v>256</v>
      </c>
      <c r="E149" s="64" t="s">
        <v>53</v>
      </c>
      <c r="F149" s="64" t="s">
        <v>54</v>
      </c>
      <c r="G149" s="65"/>
      <c r="H149" s="124">
        <v>-1000</v>
      </c>
      <c r="I149" s="124">
        <v>1000</v>
      </c>
      <c r="J149" s="90">
        <v>1</v>
      </c>
      <c r="K149" s="66">
        <v>1</v>
      </c>
      <c r="L149" s="75"/>
      <c r="M149" s="93"/>
      <c r="N149" s="93"/>
      <c r="O149" s="76"/>
      <c r="P149" s="76"/>
      <c r="Q149" s="77"/>
    </row>
    <row r="150" spans="1:17" s="2" customFormat="1" ht="12" x14ac:dyDescent="0.2">
      <c r="A150" s="63" t="s">
        <v>257</v>
      </c>
      <c r="B150" s="35">
        <v>943</v>
      </c>
      <c r="C150" s="148" t="str">
        <f t="shared" si="1"/>
        <v>A0943</v>
      </c>
      <c r="D150" s="28" t="s">
        <v>258</v>
      </c>
      <c r="E150" s="64" t="s">
        <v>53</v>
      </c>
      <c r="F150" s="64" t="s">
        <v>54</v>
      </c>
      <c r="G150" s="65"/>
      <c r="H150" s="124">
        <v>0</v>
      </c>
      <c r="I150" s="124">
        <v>1000</v>
      </c>
      <c r="J150" s="90">
        <v>1</v>
      </c>
      <c r="K150" s="66">
        <v>1</v>
      </c>
      <c r="L150" s="75"/>
      <c r="M150" s="93"/>
      <c r="N150" s="93"/>
      <c r="O150" s="76"/>
      <c r="P150" s="76"/>
      <c r="Q150" s="77"/>
    </row>
    <row r="151" spans="1:17" s="2" customFormat="1" ht="12" x14ac:dyDescent="0.2">
      <c r="A151" s="63" t="s">
        <v>259</v>
      </c>
      <c r="B151" s="35">
        <v>944</v>
      </c>
      <c r="C151" s="148" t="str">
        <f t="shared" si="1"/>
        <v>A0944</v>
      </c>
      <c r="D151" s="28" t="s">
        <v>260</v>
      </c>
      <c r="E151" s="64" t="s">
        <v>53</v>
      </c>
      <c r="F151" s="64" t="s">
        <v>54</v>
      </c>
      <c r="G151" s="65" t="s">
        <v>20</v>
      </c>
      <c r="H151" s="124">
        <v>0</v>
      </c>
      <c r="I151" s="124">
        <v>2000</v>
      </c>
      <c r="J151" s="90">
        <v>1</v>
      </c>
      <c r="K151" s="66">
        <v>1</v>
      </c>
      <c r="L151" s="75"/>
      <c r="M151" s="93"/>
      <c r="N151" s="93"/>
      <c r="O151" s="76"/>
      <c r="P151" s="76"/>
      <c r="Q151" s="89">
        <v>150</v>
      </c>
    </row>
    <row r="152" spans="1:17" s="2" customFormat="1" ht="12" x14ac:dyDescent="0.2">
      <c r="A152" s="63" t="s">
        <v>261</v>
      </c>
      <c r="B152" s="35">
        <v>945</v>
      </c>
      <c r="C152" s="148" t="str">
        <f t="shared" si="1"/>
        <v>A0945</v>
      </c>
      <c r="D152" s="28" t="s">
        <v>262</v>
      </c>
      <c r="E152" s="64" t="s">
        <v>53</v>
      </c>
      <c r="F152" s="64" t="s">
        <v>54</v>
      </c>
      <c r="G152" s="65" t="s">
        <v>20</v>
      </c>
      <c r="H152" s="124">
        <v>0</v>
      </c>
      <c r="I152" s="124">
        <v>2000</v>
      </c>
      <c r="J152" s="90">
        <v>1</v>
      </c>
      <c r="K152" s="66">
        <v>1</v>
      </c>
      <c r="L152" s="75"/>
      <c r="M152" s="93"/>
      <c r="N152" s="93"/>
      <c r="O152" s="76"/>
      <c r="P152" s="76"/>
      <c r="Q152" s="89">
        <v>150</v>
      </c>
    </row>
    <row r="153" spans="1:17" s="2" customFormat="1" ht="24" x14ac:dyDescent="0.2">
      <c r="A153" s="63" t="s">
        <v>263</v>
      </c>
      <c r="B153" s="35">
        <v>951</v>
      </c>
      <c r="C153" s="148" t="str">
        <f t="shared" si="1"/>
        <v>A0951</v>
      </c>
      <c r="D153" s="28" t="s">
        <v>264</v>
      </c>
      <c r="E153" s="64" t="s">
        <v>53</v>
      </c>
      <c r="F153" s="64" t="s">
        <v>54</v>
      </c>
      <c r="G153" s="65" t="s">
        <v>19</v>
      </c>
      <c r="H153" s="125">
        <v>-100</v>
      </c>
      <c r="I153" s="125">
        <v>100</v>
      </c>
      <c r="J153" s="100">
        <v>0.1</v>
      </c>
      <c r="K153" s="66" t="s">
        <v>69</v>
      </c>
      <c r="L153" s="75"/>
      <c r="M153" s="93"/>
      <c r="N153" s="93"/>
      <c r="O153" s="76"/>
      <c r="P153" s="76"/>
      <c r="Q153" s="77">
        <v>0</v>
      </c>
    </row>
    <row r="154" spans="1:17" s="2" customFormat="1" ht="12" x14ac:dyDescent="0.2">
      <c r="A154" s="63" t="s">
        <v>265</v>
      </c>
      <c r="B154" s="35">
        <v>952</v>
      </c>
      <c r="C154" s="148" t="str">
        <f t="shared" si="1"/>
        <v>A0952</v>
      </c>
      <c r="D154" s="28" t="s">
        <v>266</v>
      </c>
      <c r="E154" s="64" t="s">
        <v>53</v>
      </c>
      <c r="F154" s="64" t="s">
        <v>54</v>
      </c>
      <c r="G154" s="65" t="s">
        <v>19</v>
      </c>
      <c r="H154" s="125">
        <v>-100</v>
      </c>
      <c r="I154" s="125">
        <v>100</v>
      </c>
      <c r="J154" s="100">
        <v>0.1</v>
      </c>
      <c r="K154" s="66" t="s">
        <v>69</v>
      </c>
      <c r="L154" s="75"/>
      <c r="M154" s="93"/>
      <c r="N154" s="93"/>
      <c r="O154" s="76"/>
      <c r="P154" s="76"/>
      <c r="Q154" s="77"/>
    </row>
    <row r="155" spans="1:17" s="2" customFormat="1" ht="12" x14ac:dyDescent="0.2">
      <c r="A155" s="63" t="s">
        <v>267</v>
      </c>
      <c r="B155" s="35">
        <v>953</v>
      </c>
      <c r="C155" s="148" t="str">
        <f t="shared" si="1"/>
        <v>A0953</v>
      </c>
      <c r="D155" s="28" t="s">
        <v>268</v>
      </c>
      <c r="E155" s="64" t="s">
        <v>53</v>
      </c>
      <c r="F155" s="64" t="s">
        <v>54</v>
      </c>
      <c r="G155" s="65" t="s">
        <v>19</v>
      </c>
      <c r="H155" s="125">
        <v>-100</v>
      </c>
      <c r="I155" s="125">
        <v>100</v>
      </c>
      <c r="J155" s="100">
        <v>0.1</v>
      </c>
      <c r="K155" s="66" t="s">
        <v>69</v>
      </c>
      <c r="L155" s="75"/>
      <c r="M155" s="93"/>
      <c r="N155" s="93"/>
      <c r="O155" s="76"/>
      <c r="P155" s="76"/>
      <c r="Q155" s="77"/>
    </row>
    <row r="156" spans="1:17" s="2" customFormat="1" ht="24" x14ac:dyDescent="0.2">
      <c r="A156" s="63" t="s">
        <v>269</v>
      </c>
      <c r="B156" s="35">
        <v>954</v>
      </c>
      <c r="C156" s="148" t="str">
        <f t="shared" si="1"/>
        <v>A0954</v>
      </c>
      <c r="D156" s="28" t="s">
        <v>270</v>
      </c>
      <c r="E156" s="64" t="s">
        <v>53</v>
      </c>
      <c r="F156" s="64" t="s">
        <v>54</v>
      </c>
      <c r="G156" s="65" t="s">
        <v>19</v>
      </c>
      <c r="H156" s="125">
        <v>-100</v>
      </c>
      <c r="I156" s="125">
        <v>100</v>
      </c>
      <c r="J156" s="100">
        <v>0.1</v>
      </c>
      <c r="K156" s="66" t="s">
        <v>69</v>
      </c>
      <c r="L156" s="75"/>
      <c r="M156" s="93"/>
      <c r="N156" s="93"/>
      <c r="O156" s="76"/>
      <c r="P156" s="76"/>
      <c r="Q156" s="77"/>
    </row>
    <row r="157" spans="1:17" s="2" customFormat="1" ht="12" x14ac:dyDescent="0.2">
      <c r="A157" s="63" t="s">
        <v>271</v>
      </c>
      <c r="B157" s="35">
        <v>960</v>
      </c>
      <c r="C157" s="148" t="str">
        <f t="shared" si="1"/>
        <v>A0960</v>
      </c>
      <c r="D157" s="28" t="s">
        <v>272</v>
      </c>
      <c r="E157" s="64" t="s">
        <v>53</v>
      </c>
      <c r="F157" s="64" t="s">
        <v>54</v>
      </c>
      <c r="G157" s="65" t="s">
        <v>21</v>
      </c>
      <c r="H157" s="122">
        <v>-99.9</v>
      </c>
      <c r="I157" s="122">
        <v>99.9</v>
      </c>
      <c r="J157" s="85">
        <v>0.1</v>
      </c>
      <c r="K157" s="66" t="s">
        <v>69</v>
      </c>
      <c r="L157" s="96"/>
      <c r="M157" s="93"/>
      <c r="N157" s="93"/>
      <c r="O157" s="92"/>
      <c r="P157" s="92"/>
      <c r="Q157" s="95">
        <v>0</v>
      </c>
    </row>
    <row r="158" spans="1:17" s="2" customFormat="1" ht="12" x14ac:dyDescent="0.2">
      <c r="A158" s="63" t="s">
        <v>273</v>
      </c>
      <c r="B158" s="35">
        <v>961</v>
      </c>
      <c r="C158" s="148" t="str">
        <f t="shared" si="1"/>
        <v>A0961</v>
      </c>
      <c r="D158" s="28" t="s">
        <v>274</v>
      </c>
      <c r="E158" s="64" t="s">
        <v>53</v>
      </c>
      <c r="F158" s="64" t="s">
        <v>54</v>
      </c>
      <c r="G158" s="65" t="s">
        <v>48</v>
      </c>
      <c r="H158" s="121">
        <v>-999</v>
      </c>
      <c r="I158" s="121">
        <v>999</v>
      </c>
      <c r="J158" s="90">
        <v>1</v>
      </c>
      <c r="K158" s="66" t="s">
        <v>69</v>
      </c>
      <c r="L158" s="97"/>
      <c r="M158" s="91"/>
      <c r="N158" s="91"/>
      <c r="O158" s="87"/>
      <c r="P158" s="87"/>
      <c r="Q158" s="89">
        <v>0</v>
      </c>
    </row>
    <row r="159" spans="1:17" s="2" customFormat="1" ht="12" x14ac:dyDescent="0.2">
      <c r="A159" s="78" t="s">
        <v>275</v>
      </c>
      <c r="B159" s="35">
        <v>995</v>
      </c>
      <c r="C159" s="148" t="str">
        <f t="shared" si="1"/>
        <v>A0995</v>
      </c>
      <c r="D159" s="28" t="s">
        <v>276</v>
      </c>
      <c r="E159" s="64" t="s">
        <v>53</v>
      </c>
      <c r="F159" s="64" t="s">
        <v>54</v>
      </c>
      <c r="G159" s="65" t="s">
        <v>167</v>
      </c>
      <c r="H159" s="122">
        <v>-99.9</v>
      </c>
      <c r="I159" s="122">
        <v>99.9</v>
      </c>
      <c r="J159" s="85">
        <v>0.1</v>
      </c>
      <c r="K159" s="66" t="s">
        <v>69</v>
      </c>
      <c r="L159" s="97"/>
      <c r="M159" s="91"/>
      <c r="N159" s="91"/>
      <c r="O159" s="87"/>
      <c r="P159" s="87"/>
      <c r="Q159" s="88">
        <v>0</v>
      </c>
    </row>
    <row r="160" spans="1:17" s="2" customFormat="1" ht="24" x14ac:dyDescent="0.2">
      <c r="A160" s="63" t="s">
        <v>277</v>
      </c>
      <c r="B160" s="35">
        <v>996</v>
      </c>
      <c r="C160" s="148" t="str">
        <f t="shared" si="1"/>
        <v>A0996</v>
      </c>
      <c r="D160" s="28" t="s">
        <v>278</v>
      </c>
      <c r="E160" s="64" t="s">
        <v>53</v>
      </c>
      <c r="F160" s="64" t="s">
        <v>54</v>
      </c>
      <c r="G160" s="65" t="s">
        <v>167</v>
      </c>
      <c r="H160" s="122">
        <v>0</v>
      </c>
      <c r="I160" s="122">
        <v>99.9</v>
      </c>
      <c r="J160" s="85">
        <v>0.1</v>
      </c>
      <c r="K160" s="66" t="s">
        <v>69</v>
      </c>
      <c r="L160" s="97"/>
      <c r="M160" s="91"/>
      <c r="N160" s="91"/>
      <c r="O160" s="87"/>
      <c r="P160" s="87"/>
      <c r="Q160" s="88">
        <v>5</v>
      </c>
    </row>
    <row r="161" spans="1:17" s="2" customFormat="1" ht="12" x14ac:dyDescent="0.2">
      <c r="A161" s="63" t="s">
        <v>279</v>
      </c>
      <c r="B161" s="35">
        <v>997</v>
      </c>
      <c r="C161" s="148" t="str">
        <f t="shared" si="1"/>
        <v>A0997</v>
      </c>
      <c r="D161" s="28" t="s">
        <v>280</v>
      </c>
      <c r="E161" s="64" t="s">
        <v>53</v>
      </c>
      <c r="F161" s="64" t="s">
        <v>54</v>
      </c>
      <c r="G161" s="65" t="s">
        <v>20</v>
      </c>
      <c r="H161" s="124">
        <v>0</v>
      </c>
      <c r="I161" s="124">
        <v>2000</v>
      </c>
      <c r="J161" s="90">
        <v>1</v>
      </c>
      <c r="K161" s="66">
        <v>1</v>
      </c>
      <c r="L161" s="75"/>
      <c r="M161" s="93"/>
      <c r="N161" s="93"/>
      <c r="O161" s="76"/>
      <c r="P161" s="76"/>
      <c r="Q161" s="89">
        <v>150</v>
      </c>
    </row>
    <row r="162" spans="1:17" s="2" customFormat="1" ht="12" x14ac:dyDescent="0.2">
      <c r="A162" s="63" t="s">
        <v>281</v>
      </c>
      <c r="B162" s="35">
        <v>998</v>
      </c>
      <c r="C162" s="148" t="str">
        <f t="shared" si="1"/>
        <v>A0998</v>
      </c>
      <c r="D162" s="28" t="s">
        <v>282</v>
      </c>
      <c r="E162" s="64" t="s">
        <v>53</v>
      </c>
      <c r="F162" s="64" t="s">
        <v>54</v>
      </c>
      <c r="G162" s="65" t="s">
        <v>20</v>
      </c>
      <c r="H162" s="124">
        <v>0</v>
      </c>
      <c r="I162" s="124">
        <v>2000</v>
      </c>
      <c r="J162" s="90">
        <v>1</v>
      </c>
      <c r="K162" s="66">
        <v>1</v>
      </c>
      <c r="L162" s="75"/>
      <c r="M162" s="93"/>
      <c r="N162" s="93"/>
      <c r="O162" s="76"/>
      <c r="P162" s="76"/>
      <c r="Q162" s="89">
        <v>150</v>
      </c>
    </row>
    <row r="163" spans="1:17" s="2" customFormat="1" ht="12" x14ac:dyDescent="0.2">
      <c r="A163" s="63" t="s">
        <v>283</v>
      </c>
      <c r="B163" s="35">
        <v>1002</v>
      </c>
      <c r="C163" s="148" t="str">
        <f t="shared" si="1"/>
        <v>A1002</v>
      </c>
      <c r="D163" s="28" t="s">
        <v>284</v>
      </c>
      <c r="E163" s="64" t="s">
        <v>53</v>
      </c>
      <c r="F163" s="64" t="s">
        <v>54</v>
      </c>
      <c r="G163" s="65" t="s">
        <v>167</v>
      </c>
      <c r="H163" s="122">
        <v>-99.9</v>
      </c>
      <c r="I163" s="122">
        <v>99.9</v>
      </c>
      <c r="J163" s="85">
        <v>0.1</v>
      </c>
      <c r="K163" s="66" t="s">
        <v>69</v>
      </c>
      <c r="L163" s="97"/>
      <c r="M163" s="91"/>
      <c r="N163" s="91"/>
      <c r="O163" s="87"/>
      <c r="P163" s="87"/>
      <c r="Q163" s="88">
        <v>0</v>
      </c>
    </row>
    <row r="164" spans="1:17" s="2" customFormat="1" ht="24" x14ac:dyDescent="0.2">
      <c r="A164" s="63" t="s">
        <v>285</v>
      </c>
      <c r="B164" s="35">
        <v>1003</v>
      </c>
      <c r="C164" s="148" t="str">
        <f t="shared" si="1"/>
        <v>A1003</v>
      </c>
      <c r="D164" s="28" t="s">
        <v>286</v>
      </c>
      <c r="E164" s="64" t="s">
        <v>53</v>
      </c>
      <c r="F164" s="64" t="s">
        <v>54</v>
      </c>
      <c r="G164" s="65" t="s">
        <v>167</v>
      </c>
      <c r="H164" s="122">
        <v>0</v>
      </c>
      <c r="I164" s="122">
        <v>99.9</v>
      </c>
      <c r="J164" s="85">
        <v>0.1</v>
      </c>
      <c r="K164" s="66" t="s">
        <v>69</v>
      </c>
      <c r="L164" s="97"/>
      <c r="M164" s="91"/>
      <c r="N164" s="91"/>
      <c r="O164" s="87"/>
      <c r="P164" s="87"/>
      <c r="Q164" s="88">
        <v>5</v>
      </c>
    </row>
    <row r="165" spans="1:17" s="2" customFormat="1" ht="12" x14ac:dyDescent="0.2">
      <c r="A165" s="63" t="s">
        <v>287</v>
      </c>
      <c r="B165" s="35">
        <v>1004</v>
      </c>
      <c r="C165" s="148" t="str">
        <f t="shared" si="1"/>
        <v>A1004</v>
      </c>
      <c r="D165" s="28" t="s">
        <v>288</v>
      </c>
      <c r="E165" s="64" t="s">
        <v>53</v>
      </c>
      <c r="F165" s="64" t="s">
        <v>54</v>
      </c>
      <c r="G165" s="65" t="s">
        <v>20</v>
      </c>
      <c r="H165" s="124">
        <v>0</v>
      </c>
      <c r="I165" s="124">
        <v>2000</v>
      </c>
      <c r="J165" s="90">
        <v>1</v>
      </c>
      <c r="K165" s="66">
        <v>1</v>
      </c>
      <c r="L165" s="75"/>
      <c r="M165" s="93"/>
      <c r="N165" s="93"/>
      <c r="O165" s="76"/>
      <c r="P165" s="76"/>
      <c r="Q165" s="89">
        <v>150</v>
      </c>
    </row>
    <row r="166" spans="1:17" s="2" customFormat="1" ht="12" x14ac:dyDescent="0.2">
      <c r="A166" s="63" t="s">
        <v>289</v>
      </c>
      <c r="B166" s="35">
        <v>1005</v>
      </c>
      <c r="C166" s="148" t="str">
        <f t="shared" si="1"/>
        <v>A1005</v>
      </c>
      <c r="D166" s="28" t="s">
        <v>290</v>
      </c>
      <c r="E166" s="64" t="s">
        <v>53</v>
      </c>
      <c r="F166" s="64" t="s">
        <v>54</v>
      </c>
      <c r="G166" s="65" t="s">
        <v>20</v>
      </c>
      <c r="H166" s="124">
        <v>0</v>
      </c>
      <c r="I166" s="124">
        <v>2000</v>
      </c>
      <c r="J166" s="90">
        <v>1</v>
      </c>
      <c r="K166" s="66">
        <v>1</v>
      </c>
      <c r="L166" s="75"/>
      <c r="M166" s="93"/>
      <c r="N166" s="93"/>
      <c r="O166" s="76"/>
      <c r="P166" s="76"/>
      <c r="Q166" s="89">
        <v>150</v>
      </c>
    </row>
    <row r="167" spans="1:17" s="2" customFormat="1" ht="12" x14ac:dyDescent="0.2">
      <c r="A167" s="63" t="s">
        <v>1257</v>
      </c>
      <c r="B167" s="35">
        <v>1006</v>
      </c>
      <c r="C167" s="148" t="str">
        <f t="shared" si="1"/>
        <v>A1006</v>
      </c>
      <c r="D167" s="28" t="s">
        <v>1255</v>
      </c>
      <c r="E167" s="64" t="s">
        <v>53</v>
      </c>
      <c r="F167" s="64" t="s">
        <v>54</v>
      </c>
      <c r="G167" s="65" t="s">
        <v>19</v>
      </c>
      <c r="H167" s="123">
        <v>0</v>
      </c>
      <c r="I167" s="123">
        <v>10</v>
      </c>
      <c r="J167" s="100">
        <v>0.1</v>
      </c>
      <c r="K167" s="66" t="s">
        <v>1256</v>
      </c>
      <c r="L167" s="71"/>
      <c r="M167" s="91" t="s">
        <v>1263</v>
      </c>
      <c r="N167" s="91"/>
      <c r="O167" s="73"/>
      <c r="P167" s="73"/>
      <c r="Q167" s="88">
        <v>5</v>
      </c>
    </row>
    <row r="168" spans="1:17" s="2" customFormat="1" ht="12" x14ac:dyDescent="0.2">
      <c r="A168" s="63"/>
      <c r="B168" s="35"/>
      <c r="C168" s="148"/>
      <c r="D168" s="28"/>
      <c r="E168" s="64"/>
      <c r="F168" s="64"/>
      <c r="G168" s="65"/>
      <c r="H168" s="125"/>
      <c r="I168" s="125"/>
      <c r="J168" s="100"/>
      <c r="K168" s="66"/>
      <c r="L168" s="75"/>
      <c r="M168" s="93"/>
      <c r="N168" s="93"/>
      <c r="O168" s="76"/>
      <c r="P168" s="76"/>
      <c r="Q168" s="88"/>
    </row>
    <row r="169" spans="1:17" s="2" customFormat="1" ht="12" x14ac:dyDescent="0.2">
      <c r="A169" s="63"/>
      <c r="B169" s="35"/>
      <c r="C169" s="148"/>
      <c r="D169" s="28"/>
      <c r="E169" s="64"/>
      <c r="F169" s="64"/>
      <c r="G169" s="65"/>
      <c r="H169" s="125"/>
      <c r="I169" s="125"/>
      <c r="J169" s="100"/>
      <c r="K169" s="66"/>
      <c r="L169" s="75"/>
      <c r="M169" s="93"/>
      <c r="N169" s="93"/>
      <c r="O169" s="76"/>
      <c r="P169" s="76"/>
      <c r="Q169" s="88"/>
    </row>
    <row r="170" spans="1:17" s="2" customFormat="1" ht="12" x14ac:dyDescent="0.2">
      <c r="A170" s="63"/>
      <c r="B170" s="35"/>
      <c r="C170" s="148"/>
      <c r="D170" s="28"/>
      <c r="E170" s="64"/>
      <c r="F170" s="64"/>
      <c r="G170" s="65"/>
      <c r="H170" s="124"/>
      <c r="I170" s="124"/>
      <c r="J170" s="90"/>
      <c r="K170" s="66"/>
      <c r="L170" s="75"/>
      <c r="M170" s="93"/>
      <c r="N170" s="93"/>
      <c r="O170" s="76"/>
      <c r="P170" s="76"/>
      <c r="Q170" s="89"/>
    </row>
    <row r="171" spans="1:17" s="2" customFormat="1" ht="12" x14ac:dyDescent="0.2">
      <c r="A171" s="63" t="s">
        <v>291</v>
      </c>
      <c r="B171" s="35">
        <v>1100</v>
      </c>
      <c r="C171" s="148" t="str">
        <f>IF(E171="Boolean","D"&amp;TEXT(B171,"0000"),"A"&amp;TEXT(B171,"0000"))</f>
        <v>A1100</v>
      </c>
      <c r="D171" s="28" t="s">
        <v>46</v>
      </c>
      <c r="E171" s="64" t="s">
        <v>53</v>
      </c>
      <c r="F171" s="64" t="s">
        <v>18</v>
      </c>
      <c r="G171" s="65" t="s">
        <v>19</v>
      </c>
      <c r="H171" s="119">
        <v>-99.9</v>
      </c>
      <c r="I171" s="119">
        <v>99.9</v>
      </c>
      <c r="J171" s="85">
        <v>0.1</v>
      </c>
      <c r="K171" s="66" t="s">
        <v>69</v>
      </c>
      <c r="L171" s="72"/>
      <c r="M171" s="67"/>
      <c r="N171" s="67"/>
      <c r="O171" s="88"/>
      <c r="P171" s="88"/>
      <c r="Q171" s="88"/>
    </row>
    <row r="172" spans="1:17" s="2" customFormat="1" ht="12" x14ac:dyDescent="0.2">
      <c r="A172" s="63" t="s">
        <v>292</v>
      </c>
      <c r="B172" s="35">
        <v>1101</v>
      </c>
      <c r="C172" s="148" t="str">
        <f t="shared" ref="C172:C230" si="2">IF(E172="Boolean","D"&amp;TEXT(B172,"0000"),"A"&amp;TEXT(B172,"0000"))</f>
        <v>A1101</v>
      </c>
      <c r="D172" s="28" t="s">
        <v>47</v>
      </c>
      <c r="E172" s="64" t="s">
        <v>53</v>
      </c>
      <c r="F172" s="64" t="s">
        <v>18</v>
      </c>
      <c r="G172" s="65" t="s">
        <v>19</v>
      </c>
      <c r="H172" s="119">
        <v>-99.9</v>
      </c>
      <c r="I172" s="119">
        <v>99.9</v>
      </c>
      <c r="J172" s="85">
        <v>0.1</v>
      </c>
      <c r="K172" s="66" t="s">
        <v>69</v>
      </c>
      <c r="L172" s="72"/>
      <c r="M172" s="67"/>
      <c r="N172" s="67"/>
      <c r="O172" s="88"/>
      <c r="P172" s="88"/>
      <c r="Q172" s="88"/>
    </row>
    <row r="173" spans="1:17" s="2" customFormat="1" ht="12" x14ac:dyDescent="0.2">
      <c r="A173" s="63" t="s">
        <v>293</v>
      </c>
      <c r="B173" s="35">
        <v>1102</v>
      </c>
      <c r="C173" s="148" t="str">
        <f t="shared" si="2"/>
        <v>A1102</v>
      </c>
      <c r="D173" s="28" t="s">
        <v>294</v>
      </c>
      <c r="E173" s="64" t="s">
        <v>53</v>
      </c>
      <c r="F173" s="64" t="s">
        <v>18</v>
      </c>
      <c r="G173" s="65" t="s">
        <v>19</v>
      </c>
      <c r="H173" s="119">
        <v>-99.9</v>
      </c>
      <c r="I173" s="119">
        <v>99.9</v>
      </c>
      <c r="J173" s="85">
        <v>0.1</v>
      </c>
      <c r="K173" s="66" t="s">
        <v>69</v>
      </c>
      <c r="L173" s="98"/>
      <c r="M173" s="67"/>
      <c r="N173" s="67"/>
      <c r="O173" s="88"/>
      <c r="P173" s="88"/>
      <c r="Q173" s="88"/>
    </row>
    <row r="174" spans="1:17" s="2" customFormat="1" ht="12" x14ac:dyDescent="0.2">
      <c r="A174" s="63" t="s">
        <v>295</v>
      </c>
      <c r="B174" s="35">
        <v>1103</v>
      </c>
      <c r="C174" s="148" t="str">
        <f t="shared" si="2"/>
        <v>A1103</v>
      </c>
      <c r="D174" s="28" t="s">
        <v>296</v>
      </c>
      <c r="E174" s="64" t="s">
        <v>53</v>
      </c>
      <c r="F174" s="64" t="s">
        <v>18</v>
      </c>
      <c r="G174" s="65" t="s">
        <v>19</v>
      </c>
      <c r="H174" s="119">
        <v>-99.9</v>
      </c>
      <c r="I174" s="119">
        <v>99.9</v>
      </c>
      <c r="J174" s="85">
        <v>0.1</v>
      </c>
      <c r="K174" s="66" t="s">
        <v>69</v>
      </c>
      <c r="L174" s="98"/>
      <c r="M174" s="67"/>
      <c r="N174" s="67"/>
      <c r="O174" s="88"/>
      <c r="P174" s="88"/>
      <c r="Q174" s="88"/>
    </row>
    <row r="175" spans="1:17" s="2" customFormat="1" ht="12" x14ac:dyDescent="0.2">
      <c r="A175" s="63" t="s">
        <v>297</v>
      </c>
      <c r="B175" s="35">
        <v>1104</v>
      </c>
      <c r="C175" s="148" t="str">
        <f t="shared" si="2"/>
        <v>A1104</v>
      </c>
      <c r="D175" s="28" t="s">
        <v>298</v>
      </c>
      <c r="E175" s="64" t="s">
        <v>53</v>
      </c>
      <c r="F175" s="64" t="s">
        <v>18</v>
      </c>
      <c r="G175" s="65" t="s">
        <v>19</v>
      </c>
      <c r="H175" s="119">
        <v>-99.9</v>
      </c>
      <c r="I175" s="119">
        <v>99.9</v>
      </c>
      <c r="J175" s="85">
        <v>0.1</v>
      </c>
      <c r="K175" s="66" t="s">
        <v>69</v>
      </c>
      <c r="L175" s="86"/>
      <c r="M175" s="67"/>
      <c r="N175" s="67"/>
      <c r="O175" s="87"/>
      <c r="P175" s="87"/>
      <c r="Q175" s="88"/>
    </row>
    <row r="176" spans="1:17" s="2" customFormat="1" ht="12" x14ac:dyDescent="0.2">
      <c r="A176" s="63" t="s">
        <v>299</v>
      </c>
      <c r="B176" s="35">
        <v>1106</v>
      </c>
      <c r="C176" s="148" t="str">
        <f t="shared" si="2"/>
        <v>A1106</v>
      </c>
      <c r="D176" s="28" t="s">
        <v>300</v>
      </c>
      <c r="E176" s="64" t="s">
        <v>53</v>
      </c>
      <c r="F176" s="64" t="s">
        <v>18</v>
      </c>
      <c r="G176" s="65" t="s">
        <v>301</v>
      </c>
      <c r="H176" s="119">
        <v>0</v>
      </c>
      <c r="I176" s="119">
        <v>100</v>
      </c>
      <c r="J176" s="85">
        <v>0.1</v>
      </c>
      <c r="K176" s="66" t="s">
        <v>69</v>
      </c>
      <c r="L176" s="86"/>
      <c r="M176" s="67"/>
      <c r="N176" s="67"/>
      <c r="O176" s="87"/>
      <c r="P176" s="87"/>
      <c r="Q176" s="88"/>
    </row>
    <row r="177" spans="1:17" s="2" customFormat="1" ht="12" x14ac:dyDescent="0.2">
      <c r="A177" s="63" t="s">
        <v>302</v>
      </c>
      <c r="B177" s="35">
        <v>1108</v>
      </c>
      <c r="C177" s="148" t="str">
        <f t="shared" si="2"/>
        <v>A1108</v>
      </c>
      <c r="D177" s="28" t="s">
        <v>303</v>
      </c>
      <c r="E177" s="64" t="s">
        <v>53</v>
      </c>
      <c r="F177" s="64" t="s">
        <v>18</v>
      </c>
      <c r="G177" s="65" t="s">
        <v>55</v>
      </c>
      <c r="H177" s="120">
        <v>0</v>
      </c>
      <c r="I177" s="120">
        <v>300000</v>
      </c>
      <c r="J177" s="85">
        <v>10</v>
      </c>
      <c r="K177" s="66" t="s">
        <v>56</v>
      </c>
      <c r="L177" s="86"/>
      <c r="M177" s="67"/>
      <c r="N177" s="67"/>
      <c r="O177" s="87"/>
      <c r="P177" s="87"/>
      <c r="Q177" s="88"/>
    </row>
    <row r="178" spans="1:17" s="2" customFormat="1" ht="12" x14ac:dyDescent="0.2">
      <c r="A178" s="63" t="s">
        <v>304</v>
      </c>
      <c r="B178" s="35">
        <v>1109</v>
      </c>
      <c r="C178" s="148" t="str">
        <f t="shared" si="2"/>
        <v>A1109</v>
      </c>
      <c r="D178" s="28" t="s">
        <v>305</v>
      </c>
      <c r="E178" s="64" t="s">
        <v>53</v>
      </c>
      <c r="F178" s="64" t="s">
        <v>18</v>
      </c>
      <c r="G178" s="65" t="s">
        <v>55</v>
      </c>
      <c r="H178" s="120">
        <v>0</v>
      </c>
      <c r="I178" s="120">
        <v>300000</v>
      </c>
      <c r="J178" s="85">
        <v>10</v>
      </c>
      <c r="K178" s="66" t="s">
        <v>56</v>
      </c>
      <c r="L178" s="86"/>
      <c r="M178" s="67"/>
      <c r="N178" s="67"/>
      <c r="O178" s="87"/>
      <c r="P178" s="87"/>
      <c r="Q178" s="88"/>
    </row>
    <row r="179" spans="1:17" s="2" customFormat="1" ht="12" x14ac:dyDescent="0.2">
      <c r="A179" s="63" t="s">
        <v>306</v>
      </c>
      <c r="B179" s="35">
        <v>1110</v>
      </c>
      <c r="C179" s="148" t="str">
        <f t="shared" si="2"/>
        <v>A1110</v>
      </c>
      <c r="D179" s="28" t="s">
        <v>307</v>
      </c>
      <c r="E179" s="64" t="s">
        <v>53</v>
      </c>
      <c r="F179" s="64" t="s">
        <v>18</v>
      </c>
      <c r="G179" s="65" t="s">
        <v>32</v>
      </c>
      <c r="H179" s="120">
        <v>0</v>
      </c>
      <c r="I179" s="120">
        <v>9999</v>
      </c>
      <c r="J179" s="85">
        <v>10</v>
      </c>
      <c r="K179" s="66">
        <v>1</v>
      </c>
      <c r="L179" s="86"/>
      <c r="M179" s="67"/>
      <c r="N179" s="67"/>
      <c r="O179" s="87"/>
      <c r="P179" s="87"/>
      <c r="Q179" s="88"/>
    </row>
    <row r="180" spans="1:17" s="2" customFormat="1" ht="12" x14ac:dyDescent="0.2">
      <c r="A180" s="63" t="s">
        <v>308</v>
      </c>
      <c r="B180" s="35">
        <v>1112</v>
      </c>
      <c r="C180" s="148" t="str">
        <f t="shared" si="2"/>
        <v>A1112</v>
      </c>
      <c r="D180" s="28" t="s">
        <v>309</v>
      </c>
      <c r="E180" s="64" t="s">
        <v>53</v>
      </c>
      <c r="F180" s="64" t="s">
        <v>18</v>
      </c>
      <c r="G180" s="65" t="s">
        <v>32</v>
      </c>
      <c r="H180" s="120">
        <v>0</v>
      </c>
      <c r="I180" s="120">
        <v>9999</v>
      </c>
      <c r="J180" s="85">
        <v>1</v>
      </c>
      <c r="K180" s="66">
        <v>1</v>
      </c>
      <c r="L180" s="86"/>
      <c r="M180" s="67"/>
      <c r="N180" s="67"/>
      <c r="O180" s="87"/>
      <c r="P180" s="87"/>
      <c r="Q180" s="88"/>
    </row>
    <row r="181" spans="1:17" s="2" customFormat="1" ht="12" x14ac:dyDescent="0.2">
      <c r="A181" s="63" t="s">
        <v>310</v>
      </c>
      <c r="B181" s="35">
        <v>1113</v>
      </c>
      <c r="C181" s="148" t="str">
        <f t="shared" si="2"/>
        <v>A1113</v>
      </c>
      <c r="D181" s="28" t="s">
        <v>311</v>
      </c>
      <c r="E181" s="64" t="s">
        <v>53</v>
      </c>
      <c r="F181" s="64" t="s">
        <v>18</v>
      </c>
      <c r="G181" s="65" t="s">
        <v>32</v>
      </c>
      <c r="H181" s="120">
        <v>0</v>
      </c>
      <c r="I181" s="120">
        <v>9999</v>
      </c>
      <c r="J181" s="85">
        <v>1</v>
      </c>
      <c r="K181" s="66">
        <v>1</v>
      </c>
      <c r="L181" s="86"/>
      <c r="M181" s="67"/>
      <c r="N181" s="67"/>
      <c r="O181" s="87"/>
      <c r="P181" s="87"/>
      <c r="Q181" s="88"/>
    </row>
    <row r="182" spans="1:17" s="2" customFormat="1" ht="12" x14ac:dyDescent="0.2">
      <c r="A182" s="63" t="s">
        <v>312</v>
      </c>
      <c r="B182" s="35">
        <v>1114</v>
      </c>
      <c r="C182" s="148" t="str">
        <f t="shared" si="2"/>
        <v>A1114</v>
      </c>
      <c r="D182" s="28" t="s">
        <v>313</v>
      </c>
      <c r="E182" s="64" t="s">
        <v>53</v>
      </c>
      <c r="F182" s="64" t="s">
        <v>18</v>
      </c>
      <c r="G182" s="65" t="s">
        <v>32</v>
      </c>
      <c r="H182" s="120">
        <v>0</v>
      </c>
      <c r="I182" s="120">
        <v>9999</v>
      </c>
      <c r="J182" s="85">
        <v>1</v>
      </c>
      <c r="K182" s="66">
        <v>1</v>
      </c>
      <c r="L182" s="86"/>
      <c r="M182" s="67"/>
      <c r="N182" s="67"/>
      <c r="O182" s="87"/>
      <c r="P182" s="87"/>
      <c r="Q182" s="88"/>
    </row>
    <row r="183" spans="1:17" s="2" customFormat="1" ht="12" x14ac:dyDescent="0.2">
      <c r="A183" s="63" t="s">
        <v>314</v>
      </c>
      <c r="B183" s="35">
        <v>1116</v>
      </c>
      <c r="C183" s="148" t="str">
        <f t="shared" si="2"/>
        <v>A1116</v>
      </c>
      <c r="D183" s="28" t="s">
        <v>315</v>
      </c>
      <c r="E183" s="64" t="s">
        <v>53</v>
      </c>
      <c r="F183" s="64" t="s">
        <v>18</v>
      </c>
      <c r="G183" s="65" t="s">
        <v>21</v>
      </c>
      <c r="H183" s="120">
        <v>0</v>
      </c>
      <c r="I183" s="120">
        <v>9999</v>
      </c>
      <c r="J183" s="85">
        <v>1</v>
      </c>
      <c r="K183" s="66">
        <v>1</v>
      </c>
      <c r="L183" s="86"/>
      <c r="M183" s="67"/>
      <c r="N183" s="67"/>
      <c r="O183" s="87"/>
      <c r="P183" s="87"/>
      <c r="Q183" s="88"/>
    </row>
    <row r="184" spans="1:17" s="2" customFormat="1" ht="12" x14ac:dyDescent="0.2">
      <c r="A184" s="63" t="s">
        <v>316</v>
      </c>
      <c r="B184" s="35">
        <v>1117</v>
      </c>
      <c r="C184" s="148" t="str">
        <f t="shared" si="2"/>
        <v>A1117</v>
      </c>
      <c r="D184" s="28" t="s">
        <v>317</v>
      </c>
      <c r="E184" s="64" t="s">
        <v>53</v>
      </c>
      <c r="F184" s="64" t="s">
        <v>18</v>
      </c>
      <c r="G184" s="65" t="s">
        <v>32</v>
      </c>
      <c r="H184" s="120">
        <v>0</v>
      </c>
      <c r="I184" s="120">
        <v>9999</v>
      </c>
      <c r="J184" s="85">
        <v>1</v>
      </c>
      <c r="K184" s="66">
        <v>1</v>
      </c>
      <c r="L184" s="86"/>
      <c r="M184" s="67"/>
      <c r="N184" s="67"/>
      <c r="O184" s="87"/>
      <c r="P184" s="87"/>
      <c r="Q184" s="88"/>
    </row>
    <row r="185" spans="1:17" s="2" customFormat="1" ht="12" x14ac:dyDescent="0.2">
      <c r="A185" s="63" t="s">
        <v>318</v>
      </c>
      <c r="B185" s="35">
        <v>1140</v>
      </c>
      <c r="C185" s="148" t="str">
        <f t="shared" si="2"/>
        <v>A1140</v>
      </c>
      <c r="D185" s="28" t="s">
        <v>319</v>
      </c>
      <c r="E185" s="64" t="s">
        <v>53</v>
      </c>
      <c r="F185" s="64" t="s">
        <v>18</v>
      </c>
      <c r="G185" s="65" t="s">
        <v>21</v>
      </c>
      <c r="H185" s="120">
        <v>0</v>
      </c>
      <c r="I185" s="120">
        <v>100</v>
      </c>
      <c r="J185" s="85">
        <v>1</v>
      </c>
      <c r="K185" s="66">
        <v>1</v>
      </c>
      <c r="L185" s="86"/>
      <c r="M185" s="67"/>
      <c r="N185" s="67"/>
      <c r="O185" s="87"/>
      <c r="P185" s="87"/>
      <c r="Q185" s="88"/>
    </row>
    <row r="186" spans="1:17" s="2" customFormat="1" ht="12" x14ac:dyDescent="0.2">
      <c r="A186" s="63" t="s">
        <v>320</v>
      </c>
      <c r="B186" s="35">
        <v>1141</v>
      </c>
      <c r="C186" s="148" t="str">
        <f t="shared" si="2"/>
        <v>A1141</v>
      </c>
      <c r="D186" s="28" t="s">
        <v>321</v>
      </c>
      <c r="E186" s="64" t="s">
        <v>53</v>
      </c>
      <c r="F186" s="64" t="s">
        <v>18</v>
      </c>
      <c r="G186" s="65" t="s">
        <v>21</v>
      </c>
      <c r="H186" s="120">
        <v>0</v>
      </c>
      <c r="I186" s="120">
        <v>100</v>
      </c>
      <c r="J186" s="85">
        <v>1</v>
      </c>
      <c r="K186" s="66">
        <v>1</v>
      </c>
      <c r="L186" s="86"/>
      <c r="M186" s="67"/>
      <c r="N186" s="67"/>
      <c r="O186" s="87"/>
      <c r="P186" s="87"/>
      <c r="Q186" s="88"/>
    </row>
    <row r="187" spans="1:17" s="2" customFormat="1" ht="12" x14ac:dyDescent="0.2">
      <c r="A187" s="63" t="s">
        <v>322</v>
      </c>
      <c r="B187" s="35">
        <v>1142</v>
      </c>
      <c r="C187" s="148" t="str">
        <f t="shared" si="2"/>
        <v>A1142</v>
      </c>
      <c r="D187" s="28" t="s">
        <v>323</v>
      </c>
      <c r="E187" s="64" t="s">
        <v>53</v>
      </c>
      <c r="F187" s="64" t="s">
        <v>18</v>
      </c>
      <c r="G187" s="65" t="s">
        <v>21</v>
      </c>
      <c r="H187" s="120">
        <v>0</v>
      </c>
      <c r="I187" s="120">
        <v>100</v>
      </c>
      <c r="J187" s="85">
        <v>1</v>
      </c>
      <c r="K187" s="66">
        <v>1</v>
      </c>
      <c r="L187" s="86"/>
      <c r="M187" s="67"/>
      <c r="N187" s="67"/>
      <c r="O187" s="87"/>
      <c r="P187" s="87"/>
      <c r="Q187" s="88"/>
    </row>
    <row r="188" spans="1:17" s="2" customFormat="1" ht="12" x14ac:dyDescent="0.2">
      <c r="A188" s="63" t="s">
        <v>324</v>
      </c>
      <c r="B188" s="35">
        <v>1143</v>
      </c>
      <c r="C188" s="148" t="str">
        <f t="shared" si="2"/>
        <v>A1143</v>
      </c>
      <c r="D188" s="28" t="s">
        <v>325</v>
      </c>
      <c r="E188" s="64" t="s">
        <v>53</v>
      </c>
      <c r="F188" s="64" t="s">
        <v>18</v>
      </c>
      <c r="G188" s="65" t="s">
        <v>21</v>
      </c>
      <c r="H188" s="120">
        <v>0</v>
      </c>
      <c r="I188" s="120">
        <v>100</v>
      </c>
      <c r="J188" s="85">
        <v>1</v>
      </c>
      <c r="K188" s="66">
        <v>1</v>
      </c>
      <c r="L188" s="86"/>
      <c r="M188" s="67"/>
      <c r="N188" s="67"/>
      <c r="O188" s="87"/>
      <c r="P188" s="87"/>
      <c r="Q188" s="88"/>
    </row>
    <row r="189" spans="1:17" s="2" customFormat="1" ht="12" x14ac:dyDescent="0.2">
      <c r="A189" s="63" t="s">
        <v>326</v>
      </c>
      <c r="B189" s="35">
        <v>1144</v>
      </c>
      <c r="C189" s="148" t="str">
        <f t="shared" si="2"/>
        <v>A1144</v>
      </c>
      <c r="D189" s="28" t="s">
        <v>327</v>
      </c>
      <c r="E189" s="64" t="s">
        <v>53</v>
      </c>
      <c r="F189" s="64" t="s">
        <v>18</v>
      </c>
      <c r="G189" s="65" t="s">
        <v>21</v>
      </c>
      <c r="H189" s="120">
        <v>0</v>
      </c>
      <c r="I189" s="120">
        <v>100</v>
      </c>
      <c r="J189" s="85">
        <v>1</v>
      </c>
      <c r="K189" s="66">
        <v>1</v>
      </c>
      <c r="L189" s="86"/>
      <c r="M189" s="67"/>
      <c r="N189" s="67"/>
      <c r="O189" s="87"/>
      <c r="P189" s="87"/>
      <c r="Q189" s="88"/>
    </row>
    <row r="190" spans="1:17" s="2" customFormat="1" ht="12" x14ac:dyDescent="0.2">
      <c r="A190" s="63" t="s">
        <v>328</v>
      </c>
      <c r="B190" s="35">
        <v>1145</v>
      </c>
      <c r="C190" s="148" t="str">
        <f t="shared" si="2"/>
        <v>A1145</v>
      </c>
      <c r="D190" s="28" t="s">
        <v>329</v>
      </c>
      <c r="E190" s="64" t="s">
        <v>53</v>
      </c>
      <c r="F190" s="64" t="s">
        <v>18</v>
      </c>
      <c r="G190" s="65" t="s">
        <v>21</v>
      </c>
      <c r="H190" s="120">
        <v>0</v>
      </c>
      <c r="I190" s="120">
        <v>100</v>
      </c>
      <c r="J190" s="85">
        <v>1</v>
      </c>
      <c r="K190" s="66">
        <v>1</v>
      </c>
      <c r="L190" s="86"/>
      <c r="M190" s="67"/>
      <c r="N190" s="67"/>
      <c r="O190" s="87"/>
      <c r="P190" s="87"/>
      <c r="Q190" s="88"/>
    </row>
    <row r="191" spans="1:17" s="2" customFormat="1" ht="12" x14ac:dyDescent="0.2">
      <c r="A191" s="63" t="s">
        <v>330</v>
      </c>
      <c r="B191" s="35">
        <v>1159</v>
      </c>
      <c r="C191" s="148" t="str">
        <f t="shared" si="2"/>
        <v>A1159</v>
      </c>
      <c r="D191" s="28" t="s">
        <v>331</v>
      </c>
      <c r="E191" s="64" t="s">
        <v>53</v>
      </c>
      <c r="F191" s="64" t="s">
        <v>18</v>
      </c>
      <c r="G191" s="65" t="s">
        <v>21</v>
      </c>
      <c r="H191" s="120">
        <v>0</v>
      </c>
      <c r="I191" s="120">
        <v>100</v>
      </c>
      <c r="J191" s="85">
        <v>1</v>
      </c>
      <c r="K191" s="66">
        <v>1</v>
      </c>
      <c r="L191" s="86"/>
      <c r="M191" s="67"/>
      <c r="N191" s="67"/>
      <c r="O191" s="87"/>
      <c r="P191" s="87"/>
      <c r="Q191" s="88"/>
    </row>
    <row r="192" spans="1:17" s="2" customFormat="1" ht="12" x14ac:dyDescent="0.2">
      <c r="A192" s="109" t="s">
        <v>332</v>
      </c>
      <c r="B192" s="101">
        <v>1169</v>
      </c>
      <c r="C192" s="148" t="str">
        <f t="shared" si="2"/>
        <v>A1169</v>
      </c>
      <c r="D192" s="80" t="s">
        <v>333</v>
      </c>
      <c r="E192" s="64" t="s">
        <v>53</v>
      </c>
      <c r="F192" s="64" t="s">
        <v>18</v>
      </c>
      <c r="G192" s="64" t="s">
        <v>21</v>
      </c>
      <c r="H192" s="101">
        <v>0</v>
      </c>
      <c r="I192" s="101">
        <v>100</v>
      </c>
      <c r="J192" s="101">
        <v>1</v>
      </c>
      <c r="K192" s="102">
        <v>1</v>
      </c>
      <c r="L192" s="21"/>
      <c r="M192" s="20"/>
      <c r="N192" s="47"/>
      <c r="O192" s="20"/>
      <c r="P192" s="20"/>
      <c r="Q192" s="20"/>
    </row>
    <row r="193" spans="1:17" s="2" customFormat="1" ht="24" x14ac:dyDescent="0.25">
      <c r="A193" s="63" t="s">
        <v>334</v>
      </c>
      <c r="B193" s="35">
        <v>1170</v>
      </c>
      <c r="C193" s="148" t="str">
        <f t="shared" si="2"/>
        <v>A1170</v>
      </c>
      <c r="D193" s="28" t="s">
        <v>335</v>
      </c>
      <c r="E193" s="64" t="s">
        <v>53</v>
      </c>
      <c r="F193" s="64" t="s">
        <v>18</v>
      </c>
      <c r="G193" s="65" t="s">
        <v>412</v>
      </c>
      <c r="H193" s="120">
        <v>0</v>
      </c>
      <c r="I193" s="120">
        <v>2</v>
      </c>
      <c r="J193" s="85">
        <v>1</v>
      </c>
      <c r="K193" s="66">
        <v>1</v>
      </c>
      <c r="L193" s="20"/>
      <c r="M193" s="20"/>
      <c r="N193" s="47"/>
      <c r="O193" s="20"/>
      <c r="P193" s="20"/>
      <c r="Q193" s="20"/>
    </row>
    <row r="194" spans="1:17" s="2" customFormat="1" ht="12" x14ac:dyDescent="0.25">
      <c r="A194" s="63" t="s">
        <v>336</v>
      </c>
      <c r="B194" s="35">
        <v>1178</v>
      </c>
      <c r="C194" s="148" t="str">
        <f t="shared" si="2"/>
        <v>A1178</v>
      </c>
      <c r="D194" s="28" t="s">
        <v>337</v>
      </c>
      <c r="E194" s="64" t="s">
        <v>53</v>
      </c>
      <c r="F194" s="64" t="s">
        <v>18</v>
      </c>
      <c r="G194" s="65" t="s">
        <v>21</v>
      </c>
      <c r="H194" s="120">
        <v>0</v>
      </c>
      <c r="I194" s="120">
        <v>999</v>
      </c>
      <c r="J194" s="85">
        <v>1</v>
      </c>
      <c r="K194" s="66">
        <v>1</v>
      </c>
      <c r="L194" s="20"/>
      <c r="M194" s="20"/>
      <c r="N194" s="47"/>
      <c r="O194" s="20"/>
      <c r="P194" s="20"/>
      <c r="Q194" s="20"/>
    </row>
    <row r="195" spans="1:17" s="2" customFormat="1" ht="36" x14ac:dyDescent="0.25">
      <c r="A195" s="63" t="s">
        <v>338</v>
      </c>
      <c r="B195" s="35">
        <v>1179</v>
      </c>
      <c r="C195" s="148" t="str">
        <f t="shared" si="2"/>
        <v>A1179</v>
      </c>
      <c r="D195" s="28" t="s">
        <v>339</v>
      </c>
      <c r="E195" s="64" t="s">
        <v>53</v>
      </c>
      <c r="F195" s="64" t="s">
        <v>18</v>
      </c>
      <c r="G195" s="65" t="s">
        <v>405</v>
      </c>
      <c r="H195" s="120">
        <v>0</v>
      </c>
      <c r="I195" s="120">
        <v>2</v>
      </c>
      <c r="J195" s="85">
        <v>1</v>
      </c>
      <c r="K195" s="66">
        <v>1</v>
      </c>
      <c r="L195" s="20"/>
      <c r="M195" s="20"/>
      <c r="N195" s="47"/>
      <c r="O195" s="20"/>
      <c r="P195" s="20"/>
      <c r="Q195" s="20"/>
    </row>
    <row r="196" spans="1:17" s="2" customFormat="1" ht="12" x14ac:dyDescent="0.2">
      <c r="A196" s="79" t="s">
        <v>340</v>
      </c>
      <c r="B196" s="101">
        <v>1180</v>
      </c>
      <c r="C196" s="148" t="str">
        <f t="shared" si="2"/>
        <v>A1180</v>
      </c>
      <c r="D196" s="80" t="s">
        <v>341</v>
      </c>
      <c r="E196" s="64" t="s">
        <v>53</v>
      </c>
      <c r="F196" s="64" t="s">
        <v>18</v>
      </c>
      <c r="G196" s="64" t="s">
        <v>21</v>
      </c>
      <c r="H196" s="101">
        <v>0</v>
      </c>
      <c r="I196" s="101">
        <v>999</v>
      </c>
      <c r="J196" s="101">
        <v>1</v>
      </c>
      <c r="K196" s="102">
        <v>1</v>
      </c>
      <c r="L196" s="20"/>
      <c r="M196" s="20"/>
      <c r="N196" s="47"/>
      <c r="O196" s="20"/>
      <c r="P196" s="20"/>
      <c r="Q196" s="20"/>
    </row>
    <row r="197" spans="1:17" s="2" customFormat="1" ht="24" x14ac:dyDescent="0.25">
      <c r="A197" s="63" t="s">
        <v>342</v>
      </c>
      <c r="B197" s="35">
        <v>1181</v>
      </c>
      <c r="C197" s="148" t="str">
        <f t="shared" si="2"/>
        <v>A1181</v>
      </c>
      <c r="D197" s="28" t="s">
        <v>343</v>
      </c>
      <c r="E197" s="64" t="s">
        <v>53</v>
      </c>
      <c r="F197" s="64" t="s">
        <v>18</v>
      </c>
      <c r="G197" s="65" t="s">
        <v>412</v>
      </c>
      <c r="H197" s="120">
        <v>0</v>
      </c>
      <c r="I197" s="120">
        <v>2</v>
      </c>
      <c r="J197" s="85">
        <v>1</v>
      </c>
      <c r="K197" s="66">
        <v>1</v>
      </c>
      <c r="L197" s="21"/>
      <c r="M197" s="20"/>
      <c r="N197" s="47"/>
      <c r="O197" s="20"/>
      <c r="P197" s="20"/>
      <c r="Q197" s="20"/>
    </row>
    <row r="198" spans="1:17" s="2" customFormat="1" ht="12" x14ac:dyDescent="0.25">
      <c r="A198" s="63" t="s">
        <v>344</v>
      </c>
      <c r="B198" s="35">
        <v>1182</v>
      </c>
      <c r="C198" s="148" t="str">
        <f t="shared" si="2"/>
        <v>A1182</v>
      </c>
      <c r="D198" s="28" t="s">
        <v>345</v>
      </c>
      <c r="E198" s="64" t="s">
        <v>53</v>
      </c>
      <c r="F198" s="64" t="s">
        <v>18</v>
      </c>
      <c r="G198" s="65" t="s">
        <v>19</v>
      </c>
      <c r="H198" s="119">
        <v>0</v>
      </c>
      <c r="I198" s="119">
        <v>99.9</v>
      </c>
      <c r="J198" s="85">
        <v>0.1</v>
      </c>
      <c r="K198" s="66" t="s">
        <v>69</v>
      </c>
      <c r="L198" s="20"/>
      <c r="M198" s="20"/>
      <c r="N198" s="47"/>
      <c r="O198" s="20"/>
      <c r="P198" s="20"/>
      <c r="Q198" s="20"/>
    </row>
    <row r="199" spans="1:17" s="2" customFormat="1" ht="24" x14ac:dyDescent="0.25">
      <c r="A199" s="48" t="s">
        <v>346</v>
      </c>
      <c r="B199" s="48">
        <v>1189</v>
      </c>
      <c r="C199" s="148" t="str">
        <f t="shared" si="2"/>
        <v>A1189</v>
      </c>
      <c r="D199" s="103" t="s">
        <v>347</v>
      </c>
      <c r="E199" s="64" t="s">
        <v>53</v>
      </c>
      <c r="F199" s="64" t="s">
        <v>18</v>
      </c>
      <c r="G199" s="84" t="s">
        <v>348</v>
      </c>
      <c r="H199" s="107">
        <v>0</v>
      </c>
      <c r="I199" s="107">
        <v>32000</v>
      </c>
      <c r="J199" s="107">
        <v>1</v>
      </c>
      <c r="K199" s="102">
        <v>1</v>
      </c>
      <c r="L199" s="20"/>
      <c r="M199" s="20"/>
      <c r="N199" s="47"/>
      <c r="O199" s="20"/>
      <c r="P199" s="20"/>
      <c r="Q199" s="20"/>
    </row>
    <row r="200" spans="1:17" s="2" customFormat="1" ht="24" x14ac:dyDescent="0.25">
      <c r="A200" s="85" t="s">
        <v>349</v>
      </c>
      <c r="B200" s="85">
        <v>1195</v>
      </c>
      <c r="C200" s="148" t="str">
        <f t="shared" si="2"/>
        <v>A1195</v>
      </c>
      <c r="D200" s="103" t="s">
        <v>350</v>
      </c>
      <c r="E200" s="64" t="s">
        <v>53</v>
      </c>
      <c r="F200" s="64" t="s">
        <v>18</v>
      </c>
      <c r="G200" s="64" t="s">
        <v>348</v>
      </c>
      <c r="H200" s="90">
        <v>0</v>
      </c>
      <c r="I200" s="90">
        <v>32000</v>
      </c>
      <c r="J200" s="90">
        <v>1</v>
      </c>
      <c r="K200" s="104">
        <v>1</v>
      </c>
      <c r="L200" s="21"/>
      <c r="M200" s="20"/>
      <c r="N200" s="47"/>
      <c r="O200" s="20"/>
      <c r="P200" s="20"/>
      <c r="Q200" s="20"/>
    </row>
    <row r="201" spans="1:17" s="2" customFormat="1" ht="12" x14ac:dyDescent="0.25">
      <c r="A201" s="48" t="s">
        <v>351</v>
      </c>
      <c r="B201" s="48">
        <v>1202</v>
      </c>
      <c r="C201" s="148" t="str">
        <f t="shared" si="2"/>
        <v>A1202</v>
      </c>
      <c r="D201" s="103" t="s">
        <v>352</v>
      </c>
      <c r="E201" s="64" t="s">
        <v>53</v>
      </c>
      <c r="F201" s="64" t="s">
        <v>18</v>
      </c>
      <c r="G201" s="81" t="s">
        <v>348</v>
      </c>
      <c r="H201" s="107">
        <v>0</v>
      </c>
      <c r="I201" s="107">
        <v>32000</v>
      </c>
      <c r="J201" s="107">
        <v>1</v>
      </c>
      <c r="K201" s="107">
        <v>1</v>
      </c>
      <c r="L201" s="20"/>
      <c r="M201" s="20"/>
      <c r="N201" s="47"/>
      <c r="O201" s="20"/>
      <c r="P201" s="20"/>
      <c r="Q201" s="20"/>
    </row>
    <row r="202" spans="1:17" s="2" customFormat="1" ht="12" x14ac:dyDescent="0.25">
      <c r="A202" s="85" t="s">
        <v>353</v>
      </c>
      <c r="B202" s="85">
        <v>1204</v>
      </c>
      <c r="C202" s="148" t="str">
        <f t="shared" si="2"/>
        <v>A1204</v>
      </c>
      <c r="D202" s="80" t="s">
        <v>354</v>
      </c>
      <c r="E202" s="64" t="s">
        <v>53</v>
      </c>
      <c r="F202" s="64" t="s">
        <v>18</v>
      </c>
      <c r="G202" s="64" t="s">
        <v>348</v>
      </c>
      <c r="H202" s="107">
        <v>0</v>
      </c>
      <c r="I202" s="107">
        <v>32000</v>
      </c>
      <c r="J202" s="107">
        <v>1</v>
      </c>
      <c r="K202" s="107">
        <v>1</v>
      </c>
      <c r="L202" s="20"/>
      <c r="M202" s="20"/>
      <c r="N202" s="47"/>
      <c r="O202" s="20"/>
      <c r="P202" s="20"/>
      <c r="Q202" s="20"/>
    </row>
    <row r="203" spans="1:17" s="2" customFormat="1" ht="12" x14ac:dyDescent="0.25">
      <c r="A203" s="85" t="s">
        <v>355</v>
      </c>
      <c r="B203" s="85">
        <v>1206</v>
      </c>
      <c r="C203" s="148" t="str">
        <f t="shared" si="2"/>
        <v>A1206</v>
      </c>
      <c r="D203" s="103" t="s">
        <v>356</v>
      </c>
      <c r="E203" s="64" t="s">
        <v>53</v>
      </c>
      <c r="F203" s="64" t="s">
        <v>18</v>
      </c>
      <c r="G203" s="64" t="s">
        <v>348</v>
      </c>
      <c r="H203" s="90">
        <v>0</v>
      </c>
      <c r="I203" s="90">
        <v>32000</v>
      </c>
      <c r="J203" s="90">
        <v>1</v>
      </c>
      <c r="K203" s="90">
        <v>1</v>
      </c>
      <c r="L203" s="21"/>
      <c r="M203" s="20"/>
      <c r="N203" s="47"/>
      <c r="O203" s="20"/>
      <c r="P203" s="20"/>
      <c r="Q203" s="20"/>
    </row>
    <row r="204" spans="1:17" s="2" customFormat="1" ht="24" x14ac:dyDescent="0.25">
      <c r="A204" s="85" t="s">
        <v>357</v>
      </c>
      <c r="B204" s="85">
        <v>1208</v>
      </c>
      <c r="C204" s="148" t="str">
        <f t="shared" si="2"/>
        <v>A1208</v>
      </c>
      <c r="D204" s="103" t="s">
        <v>358</v>
      </c>
      <c r="E204" s="64" t="s">
        <v>53</v>
      </c>
      <c r="F204" s="64" t="s">
        <v>18</v>
      </c>
      <c r="G204" s="64" t="s">
        <v>348</v>
      </c>
      <c r="H204" s="90">
        <v>0</v>
      </c>
      <c r="I204" s="90">
        <v>32000</v>
      </c>
      <c r="J204" s="90">
        <v>1</v>
      </c>
      <c r="K204" s="90">
        <v>1</v>
      </c>
      <c r="L204" s="20"/>
      <c r="M204" s="20"/>
      <c r="N204" s="47"/>
      <c r="O204" s="20"/>
      <c r="P204" s="20"/>
      <c r="Q204" s="20"/>
    </row>
    <row r="205" spans="1:17" s="2" customFormat="1" ht="12" x14ac:dyDescent="0.25">
      <c r="A205" s="85" t="s">
        <v>359</v>
      </c>
      <c r="B205" s="85">
        <v>1228</v>
      </c>
      <c r="C205" s="148" t="str">
        <f t="shared" si="2"/>
        <v>A1228</v>
      </c>
      <c r="D205" s="103" t="s">
        <v>360</v>
      </c>
      <c r="E205" s="64" t="s">
        <v>53</v>
      </c>
      <c r="F205" s="64" t="s">
        <v>18</v>
      </c>
      <c r="G205" s="64" t="s">
        <v>348</v>
      </c>
      <c r="H205" s="90">
        <v>0</v>
      </c>
      <c r="I205" s="90">
        <v>32000</v>
      </c>
      <c r="J205" s="90">
        <v>1</v>
      </c>
      <c r="K205" s="90">
        <v>1</v>
      </c>
      <c r="L205" s="20"/>
      <c r="M205" s="20"/>
      <c r="N205" s="47"/>
      <c r="O205" s="20"/>
      <c r="P205" s="20"/>
      <c r="Q205" s="20"/>
    </row>
    <row r="206" spans="1:17" s="2" customFormat="1" ht="24" x14ac:dyDescent="0.25">
      <c r="A206" s="85" t="s">
        <v>361</v>
      </c>
      <c r="B206" s="85">
        <v>1234</v>
      </c>
      <c r="C206" s="148" t="str">
        <f t="shared" si="2"/>
        <v>A1234</v>
      </c>
      <c r="D206" s="80" t="s">
        <v>362</v>
      </c>
      <c r="E206" s="64" t="s">
        <v>53</v>
      </c>
      <c r="F206" s="64" t="s">
        <v>18</v>
      </c>
      <c r="G206" s="64" t="s">
        <v>348</v>
      </c>
      <c r="H206" s="90">
        <v>0</v>
      </c>
      <c r="I206" s="90">
        <v>32000</v>
      </c>
      <c r="J206" s="90">
        <v>1</v>
      </c>
      <c r="K206" s="90">
        <v>1</v>
      </c>
      <c r="L206" s="21"/>
      <c r="M206" s="20"/>
      <c r="N206" s="47"/>
      <c r="O206" s="20"/>
      <c r="P206" s="20"/>
      <c r="Q206" s="20"/>
    </row>
    <row r="207" spans="1:17" s="2" customFormat="1" ht="24" x14ac:dyDescent="0.25">
      <c r="A207" s="48" t="s">
        <v>363</v>
      </c>
      <c r="B207" s="48">
        <v>1240</v>
      </c>
      <c r="C207" s="148" t="str">
        <f t="shared" si="2"/>
        <v>A1240</v>
      </c>
      <c r="D207" s="103" t="s">
        <v>364</v>
      </c>
      <c r="E207" s="64" t="s">
        <v>53</v>
      </c>
      <c r="F207" s="64" t="s">
        <v>18</v>
      </c>
      <c r="G207" s="84" t="s">
        <v>348</v>
      </c>
      <c r="H207" s="66">
        <v>0</v>
      </c>
      <c r="I207" s="66">
        <v>32000</v>
      </c>
      <c r="J207" s="66">
        <v>1</v>
      </c>
      <c r="K207" s="66">
        <v>1</v>
      </c>
      <c r="L207" s="20"/>
      <c r="M207" s="20"/>
      <c r="N207" s="47"/>
      <c r="O207" s="20"/>
      <c r="P207" s="20"/>
      <c r="Q207" s="20"/>
    </row>
    <row r="208" spans="1:17" s="2" customFormat="1" ht="12" x14ac:dyDescent="0.2">
      <c r="A208" s="105" t="s">
        <v>365</v>
      </c>
      <c r="B208" s="105">
        <v>1242</v>
      </c>
      <c r="C208" s="148" t="str">
        <f t="shared" si="2"/>
        <v>A1242</v>
      </c>
      <c r="D208" s="103" t="s">
        <v>366</v>
      </c>
      <c r="E208" s="64" t="s">
        <v>53</v>
      </c>
      <c r="F208" s="64" t="s">
        <v>18</v>
      </c>
      <c r="G208" s="82" t="s">
        <v>31</v>
      </c>
      <c r="H208" s="126">
        <v>0</v>
      </c>
      <c r="I208" s="126">
        <v>99</v>
      </c>
      <c r="J208" s="66">
        <v>1</v>
      </c>
      <c r="K208" s="66">
        <v>1</v>
      </c>
      <c r="L208" s="20"/>
      <c r="M208" s="20"/>
      <c r="N208" s="47"/>
      <c r="O208" s="20"/>
      <c r="P208" s="20"/>
      <c r="Q208" s="20"/>
    </row>
    <row r="209" spans="1:17" s="2" customFormat="1" ht="12" x14ac:dyDescent="0.25">
      <c r="A209" s="56" t="s">
        <v>367</v>
      </c>
      <c r="B209" s="56">
        <v>1243</v>
      </c>
      <c r="C209" s="148" t="str">
        <f t="shared" si="2"/>
        <v>A1243</v>
      </c>
      <c r="D209" s="103" t="s">
        <v>368</v>
      </c>
      <c r="E209" s="64" t="s">
        <v>53</v>
      </c>
      <c r="F209" s="64" t="s">
        <v>18</v>
      </c>
      <c r="G209" s="56" t="s">
        <v>31</v>
      </c>
      <c r="H209" s="115">
        <v>0</v>
      </c>
      <c r="I209" s="115">
        <v>99</v>
      </c>
      <c r="J209" s="107">
        <v>1</v>
      </c>
      <c r="K209" s="107">
        <v>1</v>
      </c>
      <c r="L209" s="21"/>
      <c r="M209" s="20"/>
      <c r="N209" s="47"/>
      <c r="O209" s="20"/>
      <c r="P209" s="20"/>
      <c r="Q209" s="20"/>
    </row>
    <row r="210" spans="1:17" s="2" customFormat="1" ht="12" x14ac:dyDescent="0.2">
      <c r="A210" s="105" t="s">
        <v>369</v>
      </c>
      <c r="B210" s="105">
        <v>1244</v>
      </c>
      <c r="C210" s="148" t="str">
        <f t="shared" si="2"/>
        <v>A1244</v>
      </c>
      <c r="D210" s="103" t="s">
        <v>370</v>
      </c>
      <c r="E210" s="64" t="s">
        <v>53</v>
      </c>
      <c r="F210" s="64" t="s">
        <v>18</v>
      </c>
      <c r="G210" s="105" t="s">
        <v>31</v>
      </c>
      <c r="H210" s="127">
        <v>1</v>
      </c>
      <c r="I210" s="127">
        <v>31</v>
      </c>
      <c r="J210" s="90">
        <v>1</v>
      </c>
      <c r="K210" s="107">
        <v>1</v>
      </c>
      <c r="L210" s="20"/>
      <c r="M210" s="20"/>
      <c r="N210" s="47"/>
      <c r="O210" s="20"/>
      <c r="P210" s="20"/>
      <c r="Q210" s="20"/>
    </row>
    <row r="211" spans="1:17" s="2" customFormat="1" ht="12" x14ac:dyDescent="0.2">
      <c r="A211" s="105" t="s">
        <v>371</v>
      </c>
      <c r="B211" s="105">
        <v>1245</v>
      </c>
      <c r="C211" s="148" t="str">
        <f t="shared" si="2"/>
        <v>A1245</v>
      </c>
      <c r="D211" s="103" t="s">
        <v>372</v>
      </c>
      <c r="E211" s="64" t="s">
        <v>53</v>
      </c>
      <c r="F211" s="64" t="s">
        <v>18</v>
      </c>
      <c r="G211" s="105" t="s">
        <v>31</v>
      </c>
      <c r="H211" s="127">
        <v>1</v>
      </c>
      <c r="I211" s="127">
        <v>12</v>
      </c>
      <c r="J211" s="90">
        <v>1</v>
      </c>
      <c r="K211" s="107">
        <v>1</v>
      </c>
      <c r="L211" s="20"/>
      <c r="M211" s="20"/>
      <c r="N211" s="47"/>
      <c r="O211" s="20"/>
      <c r="P211" s="20"/>
      <c r="Q211" s="20"/>
    </row>
    <row r="212" spans="1:17" s="2" customFormat="1" ht="12" x14ac:dyDescent="0.2">
      <c r="A212" s="105" t="s">
        <v>373</v>
      </c>
      <c r="B212" s="105">
        <v>1246</v>
      </c>
      <c r="C212" s="148" t="str">
        <f t="shared" si="2"/>
        <v>A1246</v>
      </c>
      <c r="D212" s="103" t="s">
        <v>374</v>
      </c>
      <c r="E212" s="64" t="s">
        <v>53</v>
      </c>
      <c r="F212" s="64" t="s">
        <v>18</v>
      </c>
      <c r="G212" s="105" t="s">
        <v>31</v>
      </c>
      <c r="H212" s="127">
        <v>0</v>
      </c>
      <c r="I212" s="127">
        <v>99</v>
      </c>
      <c r="J212" s="90">
        <v>1</v>
      </c>
      <c r="K212" s="107">
        <v>1</v>
      </c>
      <c r="L212" s="21"/>
      <c r="M212" s="20"/>
      <c r="N212" s="47"/>
      <c r="O212" s="20"/>
      <c r="P212" s="20"/>
      <c r="Q212" s="20"/>
    </row>
    <row r="213" spans="1:17" s="2" customFormat="1" ht="12" x14ac:dyDescent="0.2">
      <c r="A213" s="105" t="s">
        <v>375</v>
      </c>
      <c r="B213" s="105">
        <v>1247</v>
      </c>
      <c r="C213" s="148" t="str">
        <f t="shared" si="2"/>
        <v>A1247</v>
      </c>
      <c r="D213" s="103" t="s">
        <v>376</v>
      </c>
      <c r="E213" s="64" t="s">
        <v>53</v>
      </c>
      <c r="F213" s="64" t="s">
        <v>18</v>
      </c>
      <c r="G213" s="105" t="s">
        <v>31</v>
      </c>
      <c r="H213" s="127">
        <v>1</v>
      </c>
      <c r="I213" s="127">
        <v>99</v>
      </c>
      <c r="J213" s="90">
        <v>1</v>
      </c>
      <c r="K213" s="107">
        <v>1</v>
      </c>
      <c r="L213" s="20"/>
      <c r="M213" s="20"/>
      <c r="N213" s="47"/>
      <c r="O213" s="20"/>
      <c r="P213" s="20"/>
      <c r="Q213" s="20"/>
    </row>
    <row r="214" spans="1:17" s="2" customFormat="1" ht="12" x14ac:dyDescent="0.25">
      <c r="A214" s="106" t="s">
        <v>377</v>
      </c>
      <c r="B214" s="106">
        <v>1248</v>
      </c>
      <c r="C214" s="148" t="str">
        <f t="shared" si="2"/>
        <v>A1248</v>
      </c>
      <c r="D214" s="103" t="s">
        <v>378</v>
      </c>
      <c r="E214" s="64" t="s">
        <v>53</v>
      </c>
      <c r="F214" s="64" t="s">
        <v>18</v>
      </c>
      <c r="G214" s="106" t="s">
        <v>31</v>
      </c>
      <c r="H214" s="115">
        <v>0</v>
      </c>
      <c r="I214" s="115">
        <v>99</v>
      </c>
      <c r="J214" s="90">
        <v>1</v>
      </c>
      <c r="K214" s="107">
        <v>1</v>
      </c>
      <c r="L214" s="20"/>
      <c r="M214" s="20"/>
      <c r="N214" s="47"/>
      <c r="O214" s="20"/>
      <c r="P214" s="20"/>
      <c r="Q214" s="20"/>
    </row>
    <row r="215" spans="1:17" s="2" customFormat="1" ht="12" x14ac:dyDescent="0.2">
      <c r="A215" s="105" t="s">
        <v>379</v>
      </c>
      <c r="B215" s="105">
        <v>1249</v>
      </c>
      <c r="C215" s="148" t="str">
        <f t="shared" si="2"/>
        <v>A1249</v>
      </c>
      <c r="D215" s="103" t="s">
        <v>380</v>
      </c>
      <c r="E215" s="64" t="s">
        <v>53</v>
      </c>
      <c r="F215" s="64" t="s">
        <v>18</v>
      </c>
      <c r="G215" s="105" t="s">
        <v>31</v>
      </c>
      <c r="H215" s="128">
        <v>1</v>
      </c>
      <c r="I215" s="128">
        <v>99</v>
      </c>
      <c r="J215" s="90">
        <v>1</v>
      </c>
      <c r="K215" s="90">
        <v>1</v>
      </c>
      <c r="L215" s="21"/>
      <c r="M215" s="20"/>
      <c r="N215" s="47"/>
      <c r="O215" s="20"/>
      <c r="P215" s="20"/>
      <c r="Q215" s="20"/>
    </row>
    <row r="216" spans="1:17" s="2" customFormat="1" ht="12" x14ac:dyDescent="0.2">
      <c r="A216" s="105" t="s">
        <v>381</v>
      </c>
      <c r="B216" s="105">
        <v>1250</v>
      </c>
      <c r="C216" s="148" t="str">
        <f t="shared" si="2"/>
        <v>A1250</v>
      </c>
      <c r="D216" s="103" t="s">
        <v>382</v>
      </c>
      <c r="E216" s="64" t="s">
        <v>53</v>
      </c>
      <c r="F216" s="64" t="s">
        <v>18</v>
      </c>
      <c r="G216" s="105" t="s">
        <v>31</v>
      </c>
      <c r="H216" s="128">
        <v>0</v>
      </c>
      <c r="I216" s="128">
        <v>99</v>
      </c>
      <c r="J216" s="90">
        <v>1</v>
      </c>
      <c r="K216" s="90">
        <v>1</v>
      </c>
      <c r="L216" s="20"/>
      <c r="M216" s="20"/>
      <c r="N216" s="47"/>
      <c r="O216" s="20"/>
      <c r="P216" s="20"/>
      <c r="Q216" s="20"/>
    </row>
    <row r="217" spans="1:17" s="2" customFormat="1" ht="12" x14ac:dyDescent="0.2">
      <c r="A217" s="105" t="s">
        <v>383</v>
      </c>
      <c r="B217" s="105">
        <v>1251</v>
      </c>
      <c r="C217" s="148" t="str">
        <f t="shared" si="2"/>
        <v>A1251</v>
      </c>
      <c r="D217" s="103" t="s">
        <v>384</v>
      </c>
      <c r="E217" s="64" t="s">
        <v>53</v>
      </c>
      <c r="F217" s="64" t="s">
        <v>18</v>
      </c>
      <c r="G217" s="105" t="s">
        <v>31</v>
      </c>
      <c r="H217" s="128">
        <v>0</v>
      </c>
      <c r="I217" s="128">
        <v>9999</v>
      </c>
      <c r="J217" s="90">
        <v>1</v>
      </c>
      <c r="K217" s="90">
        <v>1</v>
      </c>
      <c r="L217" s="20"/>
      <c r="M217" s="20"/>
      <c r="N217" s="47"/>
      <c r="O217" s="20"/>
      <c r="P217" s="20"/>
      <c r="Q217" s="20"/>
    </row>
    <row r="218" spans="1:17" s="2" customFormat="1" ht="12" x14ac:dyDescent="0.2">
      <c r="A218" s="105" t="s">
        <v>385</v>
      </c>
      <c r="B218" s="105">
        <v>1252</v>
      </c>
      <c r="C218" s="148" t="str">
        <f t="shared" si="2"/>
        <v>A1252</v>
      </c>
      <c r="D218" s="103" t="s">
        <v>386</v>
      </c>
      <c r="E218" s="64" t="s">
        <v>53</v>
      </c>
      <c r="F218" s="64" t="s">
        <v>18</v>
      </c>
      <c r="G218" s="105" t="s">
        <v>31</v>
      </c>
      <c r="H218" s="128">
        <v>0</v>
      </c>
      <c r="I218" s="128">
        <v>9999</v>
      </c>
      <c r="J218" s="90">
        <v>1</v>
      </c>
      <c r="K218" s="90">
        <v>1</v>
      </c>
      <c r="L218" s="21"/>
      <c r="M218" s="20"/>
      <c r="N218" s="47"/>
      <c r="O218" s="20"/>
      <c r="P218" s="20"/>
      <c r="Q218" s="20"/>
    </row>
    <row r="219" spans="1:17" s="2" customFormat="1" ht="12" x14ac:dyDescent="0.2">
      <c r="A219" s="106" t="s">
        <v>387</v>
      </c>
      <c r="B219" s="106">
        <v>1253</v>
      </c>
      <c r="C219" s="148" t="str">
        <f t="shared" si="2"/>
        <v>A1253</v>
      </c>
      <c r="D219" s="103" t="s">
        <v>388</v>
      </c>
      <c r="E219" s="64" t="s">
        <v>53</v>
      </c>
      <c r="F219" s="64" t="s">
        <v>18</v>
      </c>
      <c r="G219" s="85" t="s">
        <v>31</v>
      </c>
      <c r="H219" s="128">
        <v>0</v>
      </c>
      <c r="I219" s="128">
        <v>9999</v>
      </c>
      <c r="J219" s="90">
        <v>1</v>
      </c>
      <c r="K219" s="104">
        <v>1</v>
      </c>
      <c r="L219" s="20"/>
      <c r="M219" s="20"/>
      <c r="N219" s="47"/>
      <c r="O219" s="20"/>
      <c r="P219" s="20"/>
      <c r="Q219" s="20"/>
    </row>
    <row r="220" spans="1:17" s="2" customFormat="1" ht="12" x14ac:dyDescent="0.2">
      <c r="A220" s="105" t="s">
        <v>389</v>
      </c>
      <c r="B220" s="105">
        <v>1254</v>
      </c>
      <c r="C220" s="148" t="str">
        <f t="shared" si="2"/>
        <v>A1254</v>
      </c>
      <c r="D220" s="103" t="s">
        <v>390</v>
      </c>
      <c r="E220" s="64" t="s">
        <v>53</v>
      </c>
      <c r="F220" s="64" t="s">
        <v>18</v>
      </c>
      <c r="G220" s="85" t="s">
        <v>31</v>
      </c>
      <c r="H220" s="128">
        <v>0</v>
      </c>
      <c r="I220" s="128">
        <v>9999</v>
      </c>
      <c r="J220" s="90">
        <v>1</v>
      </c>
      <c r="K220" s="104">
        <v>1</v>
      </c>
      <c r="L220" s="20"/>
      <c r="M220" s="20"/>
      <c r="N220" s="47"/>
      <c r="O220" s="20"/>
      <c r="P220" s="20"/>
      <c r="Q220" s="20"/>
    </row>
    <row r="221" spans="1:17" s="2" customFormat="1" ht="15" customHeight="1" x14ac:dyDescent="0.25">
      <c r="A221" s="153" t="s">
        <v>391</v>
      </c>
      <c r="B221" s="153">
        <v>1280</v>
      </c>
      <c r="C221" s="199" t="str">
        <f t="shared" si="2"/>
        <v>A1280</v>
      </c>
      <c r="D221" s="153" t="s">
        <v>392</v>
      </c>
      <c r="E221" s="151" t="s">
        <v>53</v>
      </c>
      <c r="F221" s="151" t="s">
        <v>18</v>
      </c>
      <c r="G221" s="83" t="s">
        <v>49</v>
      </c>
      <c r="H221" s="153">
        <v>0</v>
      </c>
      <c r="I221" s="153">
        <v>9</v>
      </c>
      <c r="J221" s="153">
        <v>1</v>
      </c>
      <c r="K221" s="161">
        <v>1</v>
      </c>
      <c r="L221" s="41"/>
      <c r="M221" s="45"/>
      <c r="N221" s="45"/>
      <c r="O221" s="45"/>
      <c r="P221" s="45"/>
      <c r="Q221" s="45"/>
    </row>
    <row r="222" spans="1:17" s="2" customFormat="1" ht="12" customHeight="1" x14ac:dyDescent="0.25">
      <c r="A222" s="196"/>
      <c r="B222" s="196"/>
      <c r="C222" s="200"/>
      <c r="D222" s="196"/>
      <c r="E222" s="197"/>
      <c r="F222" s="197"/>
      <c r="G222" s="44" t="s">
        <v>406</v>
      </c>
      <c r="H222" s="196"/>
      <c r="I222" s="196"/>
      <c r="J222" s="196"/>
      <c r="K222" s="204"/>
      <c r="L222" s="42"/>
      <c r="M222" s="46"/>
      <c r="N222" s="46"/>
      <c r="O222" s="46"/>
      <c r="P222" s="46"/>
      <c r="Q222" s="46"/>
    </row>
    <row r="223" spans="1:17" s="2" customFormat="1" ht="12" x14ac:dyDescent="0.25">
      <c r="A223" s="196"/>
      <c r="B223" s="196"/>
      <c r="C223" s="200"/>
      <c r="D223" s="196"/>
      <c r="E223" s="197"/>
      <c r="F223" s="197"/>
      <c r="G223" s="44" t="s">
        <v>407</v>
      </c>
      <c r="H223" s="196"/>
      <c r="I223" s="196"/>
      <c r="J223" s="196"/>
      <c r="K223" s="204"/>
      <c r="L223" s="46"/>
      <c r="M223" s="46"/>
      <c r="N223" s="46"/>
      <c r="O223" s="46"/>
      <c r="P223" s="46"/>
      <c r="Q223" s="46"/>
    </row>
    <row r="224" spans="1:17" s="2" customFormat="1" ht="12" customHeight="1" x14ac:dyDescent="0.25">
      <c r="A224" s="196"/>
      <c r="B224" s="196"/>
      <c r="C224" s="200"/>
      <c r="D224" s="196"/>
      <c r="E224" s="197"/>
      <c r="F224" s="197"/>
      <c r="G224" s="44" t="s">
        <v>408</v>
      </c>
      <c r="H224" s="196"/>
      <c r="I224" s="196"/>
      <c r="J224" s="196"/>
      <c r="K224" s="204"/>
      <c r="L224" s="46"/>
      <c r="M224" s="46"/>
      <c r="N224" s="46"/>
      <c r="O224" s="46"/>
      <c r="P224" s="46"/>
      <c r="Q224" s="46"/>
    </row>
    <row r="225" spans="1:17" s="2" customFormat="1" ht="12" customHeight="1" x14ac:dyDescent="0.25">
      <c r="A225" s="196"/>
      <c r="B225" s="196"/>
      <c r="C225" s="200"/>
      <c r="D225" s="196"/>
      <c r="E225" s="197"/>
      <c r="F225" s="197"/>
      <c r="G225" s="44" t="s">
        <v>409</v>
      </c>
      <c r="H225" s="196"/>
      <c r="I225" s="196"/>
      <c r="J225" s="196"/>
      <c r="K225" s="204"/>
      <c r="L225" s="42"/>
      <c r="M225" s="46"/>
      <c r="N225" s="46"/>
      <c r="O225" s="46"/>
      <c r="P225" s="46"/>
      <c r="Q225" s="46"/>
    </row>
    <row r="226" spans="1:17" s="2" customFormat="1" ht="12" customHeight="1" x14ac:dyDescent="0.25">
      <c r="A226" s="196"/>
      <c r="B226" s="196"/>
      <c r="C226" s="200"/>
      <c r="D226" s="196"/>
      <c r="E226" s="197"/>
      <c r="F226" s="197"/>
      <c r="G226" s="44" t="s">
        <v>410</v>
      </c>
      <c r="H226" s="196"/>
      <c r="I226" s="196"/>
      <c r="J226" s="196"/>
      <c r="K226" s="204"/>
      <c r="L226" s="46"/>
      <c r="M226" s="46"/>
      <c r="N226" s="46"/>
      <c r="O226" s="46"/>
      <c r="P226" s="46"/>
      <c r="Q226" s="46"/>
    </row>
    <row r="227" spans="1:17" s="2" customFormat="1" ht="12" customHeight="1" x14ac:dyDescent="0.25">
      <c r="A227" s="196"/>
      <c r="B227" s="196"/>
      <c r="C227" s="200"/>
      <c r="D227" s="196"/>
      <c r="E227" s="197"/>
      <c r="F227" s="197"/>
      <c r="G227" s="44" t="s">
        <v>411</v>
      </c>
      <c r="H227" s="196"/>
      <c r="I227" s="196"/>
      <c r="J227" s="196"/>
      <c r="K227" s="204"/>
      <c r="L227" s="46"/>
      <c r="M227" s="46"/>
      <c r="N227" s="46"/>
      <c r="O227" s="46"/>
      <c r="P227" s="46"/>
      <c r="Q227" s="46"/>
    </row>
    <row r="228" spans="1:17" s="2" customFormat="1" ht="36" x14ac:dyDescent="0.25">
      <c r="A228" s="154"/>
      <c r="B228" s="154"/>
      <c r="C228" s="201"/>
      <c r="D228" s="154"/>
      <c r="E228" s="152"/>
      <c r="F228" s="152"/>
      <c r="G228" s="55" t="s">
        <v>1273</v>
      </c>
      <c r="H228" s="154"/>
      <c r="I228" s="154"/>
      <c r="J228" s="154"/>
      <c r="K228" s="162"/>
      <c r="L228" s="43"/>
      <c r="M228" s="47"/>
      <c r="N228" s="47"/>
      <c r="O228" s="47"/>
      <c r="P228" s="47"/>
      <c r="Q228" s="47"/>
    </row>
    <row r="229" spans="1:17" s="2" customFormat="1" ht="12" x14ac:dyDescent="0.2">
      <c r="A229" s="101" t="s">
        <v>393</v>
      </c>
      <c r="B229" s="101">
        <v>1281</v>
      </c>
      <c r="C229" s="148" t="str">
        <f>IF(E229="Boolean","D"&amp;TEXT(B229,"0000"),"A"&amp;TEXT(B229,"0000"))</f>
        <v>A1281</v>
      </c>
      <c r="D229" s="80" t="s">
        <v>394</v>
      </c>
      <c r="E229" s="64" t="s">
        <v>53</v>
      </c>
      <c r="F229" s="64" t="s">
        <v>18</v>
      </c>
      <c r="G229" s="85" t="s">
        <v>31</v>
      </c>
      <c r="H229" s="101">
        <v>0</v>
      </c>
      <c r="I229" s="101">
        <v>999</v>
      </c>
      <c r="J229" s="55">
        <v>1</v>
      </c>
      <c r="K229" s="102">
        <v>1</v>
      </c>
      <c r="L229" s="20"/>
      <c r="M229" s="20"/>
      <c r="N229" s="47"/>
      <c r="O229" s="20"/>
      <c r="P229" s="20"/>
      <c r="Q229" s="20"/>
    </row>
    <row r="230" spans="1:17" s="2" customFormat="1" ht="12" x14ac:dyDescent="0.2">
      <c r="A230" s="101" t="s">
        <v>395</v>
      </c>
      <c r="B230" s="101">
        <v>1282</v>
      </c>
      <c r="C230" s="148" t="str">
        <f t="shared" si="2"/>
        <v>A1282</v>
      </c>
      <c r="D230" s="80" t="s">
        <v>396</v>
      </c>
      <c r="E230" s="64" t="s">
        <v>53</v>
      </c>
      <c r="F230" s="64" t="s">
        <v>18</v>
      </c>
      <c r="G230" s="85" t="s">
        <v>31</v>
      </c>
      <c r="H230" s="101">
        <v>0</v>
      </c>
      <c r="I230" s="101">
        <v>999</v>
      </c>
      <c r="J230" s="55">
        <v>1</v>
      </c>
      <c r="K230" s="102">
        <v>1</v>
      </c>
      <c r="L230" s="20"/>
      <c r="M230" s="20"/>
      <c r="N230" s="47"/>
      <c r="O230" s="20"/>
      <c r="P230" s="20"/>
      <c r="Q230" s="20"/>
    </row>
    <row r="231" spans="1:17" s="2" customFormat="1" ht="12" x14ac:dyDescent="0.25">
      <c r="A231" s="4"/>
      <c r="B231" s="4"/>
      <c r="C231" s="4"/>
      <c r="D231" s="5"/>
      <c r="E231" s="4"/>
      <c r="F231" s="5"/>
      <c r="G231" s="4"/>
      <c r="H231" s="4"/>
      <c r="I231" s="4"/>
      <c r="J231" s="4"/>
      <c r="K231" s="10"/>
      <c r="L231" s="4"/>
      <c r="M231" s="4"/>
      <c r="N231" s="4"/>
      <c r="O231" s="4"/>
      <c r="P231" s="4"/>
      <c r="Q231" s="4"/>
    </row>
    <row r="232" spans="1:17" s="2" customFormat="1" ht="15" customHeight="1" x14ac:dyDescent="0.25">
      <c r="A232" s="205" t="s">
        <v>413</v>
      </c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33"/>
      <c r="M232" s="34"/>
      <c r="N232" s="34"/>
      <c r="O232" s="33"/>
      <c r="P232" s="33"/>
      <c r="Q232" s="33"/>
    </row>
    <row r="233" spans="1:17" s="2" customFormat="1" ht="13.5" thickBot="1" x14ac:dyDescent="0.3">
      <c r="A233" s="8"/>
      <c r="B233" s="8"/>
      <c r="C233" s="8"/>
      <c r="D233" s="9"/>
      <c r="E233" s="8"/>
      <c r="F233" s="9"/>
      <c r="G233" s="8"/>
      <c r="H233" s="30"/>
      <c r="I233" s="30"/>
      <c r="J233" s="30"/>
      <c r="K233" s="30"/>
      <c r="L233" s="8"/>
      <c r="M233" s="8"/>
      <c r="N233" s="8"/>
      <c r="O233" s="30"/>
      <c r="P233" s="30"/>
      <c r="Q233" s="30"/>
    </row>
    <row r="234" spans="1:17" s="2" customFormat="1" ht="13.5" customHeight="1" x14ac:dyDescent="0.25">
      <c r="A234" s="189" t="s">
        <v>0</v>
      </c>
      <c r="B234" s="190"/>
      <c r="C234" s="192" t="s">
        <v>1288</v>
      </c>
      <c r="D234" s="192" t="s">
        <v>1</v>
      </c>
      <c r="E234" s="192" t="s">
        <v>2</v>
      </c>
      <c r="F234" s="192" t="s">
        <v>3</v>
      </c>
      <c r="G234" s="192" t="s">
        <v>4</v>
      </c>
      <c r="H234" s="189" t="s">
        <v>5</v>
      </c>
      <c r="I234" s="191"/>
      <c r="J234" s="191"/>
      <c r="K234" s="190"/>
      <c r="L234" s="202" t="s">
        <v>6</v>
      </c>
      <c r="M234" s="202" t="s">
        <v>7</v>
      </c>
      <c r="N234" s="202" t="s">
        <v>8</v>
      </c>
      <c r="O234" s="202" t="s">
        <v>9</v>
      </c>
      <c r="P234" s="202" t="s">
        <v>10</v>
      </c>
      <c r="Q234" s="202" t="s">
        <v>11</v>
      </c>
    </row>
    <row r="235" spans="1:17" s="2" customFormat="1" ht="30" customHeight="1" thickBot="1" x14ac:dyDescent="0.3">
      <c r="A235" s="13" t="s">
        <v>12</v>
      </c>
      <c r="B235" s="15" t="s">
        <v>13</v>
      </c>
      <c r="C235" s="193"/>
      <c r="D235" s="193"/>
      <c r="E235" s="193"/>
      <c r="F235" s="193"/>
      <c r="G235" s="193"/>
      <c r="H235" s="13" t="s">
        <v>14</v>
      </c>
      <c r="I235" s="14" t="s">
        <v>15</v>
      </c>
      <c r="J235" s="14" t="s">
        <v>16</v>
      </c>
      <c r="K235" s="16" t="s">
        <v>17</v>
      </c>
      <c r="L235" s="203"/>
      <c r="M235" s="203"/>
      <c r="N235" s="203"/>
      <c r="O235" s="203"/>
      <c r="P235" s="203"/>
      <c r="Q235" s="203"/>
    </row>
    <row r="236" spans="1:17" s="2" customFormat="1" ht="12.75" thickTop="1" x14ac:dyDescent="0.25">
      <c r="A236" s="211" t="s">
        <v>414</v>
      </c>
      <c r="B236" s="211">
        <v>280</v>
      </c>
      <c r="C236" s="211" t="str">
        <f>IF(E236="Boolean","D"&amp;TEXT(B236,"0000"),"A"&amp;TEXT(B236,"0000"))</f>
        <v>D0280</v>
      </c>
      <c r="D236" s="212" t="s">
        <v>415</v>
      </c>
      <c r="E236" s="211" t="s">
        <v>1289</v>
      </c>
      <c r="F236" s="214" t="s">
        <v>54</v>
      </c>
      <c r="G236" s="111" t="s">
        <v>416</v>
      </c>
      <c r="H236" s="209"/>
      <c r="I236" s="209"/>
      <c r="J236" s="209"/>
      <c r="K236" s="210"/>
      <c r="L236" s="49"/>
      <c r="M236" s="49"/>
      <c r="N236" s="49"/>
      <c r="O236" s="49"/>
      <c r="P236" s="49"/>
      <c r="Q236" s="49"/>
    </row>
    <row r="237" spans="1:17" s="2" customFormat="1" ht="12" x14ac:dyDescent="0.25">
      <c r="A237" s="150"/>
      <c r="B237" s="150"/>
      <c r="C237" s="215"/>
      <c r="D237" s="213"/>
      <c r="E237" s="150"/>
      <c r="F237" s="152"/>
      <c r="G237" s="112" t="s">
        <v>417</v>
      </c>
      <c r="H237" s="154"/>
      <c r="I237" s="154"/>
      <c r="J237" s="154"/>
      <c r="K237" s="162"/>
      <c r="L237" s="46"/>
      <c r="M237" s="17"/>
      <c r="N237" s="46"/>
      <c r="O237" s="17"/>
      <c r="P237" s="17"/>
      <c r="Q237" s="46"/>
    </row>
    <row r="238" spans="1:17" s="2" customFormat="1" ht="12" x14ac:dyDescent="0.25">
      <c r="A238" s="149" t="s">
        <v>418</v>
      </c>
      <c r="B238" s="149">
        <v>281</v>
      </c>
      <c r="C238" s="149" t="str">
        <f>IF(E238="Boolean","D"&amp;TEXT(B238,"0000"),"A"&amp;TEXT(B238,"0000"))</f>
        <v>D0281</v>
      </c>
      <c r="D238" s="155" t="s">
        <v>419</v>
      </c>
      <c r="E238" s="149" t="s">
        <v>1289</v>
      </c>
      <c r="F238" s="151" t="s">
        <v>54</v>
      </c>
      <c r="G238" s="113" t="s">
        <v>420</v>
      </c>
      <c r="H238" s="153"/>
      <c r="I238" s="153"/>
      <c r="J238" s="54"/>
      <c r="K238" s="110"/>
      <c r="L238" s="45"/>
      <c r="M238" s="108"/>
      <c r="N238" s="45"/>
      <c r="O238" s="108"/>
      <c r="P238" s="108"/>
      <c r="Q238" s="45"/>
    </row>
    <row r="239" spans="1:17" s="2" customFormat="1" ht="12" x14ac:dyDescent="0.25">
      <c r="A239" s="150"/>
      <c r="B239" s="150"/>
      <c r="C239" s="150"/>
      <c r="D239" s="156"/>
      <c r="E239" s="150"/>
      <c r="F239" s="152"/>
      <c r="G239" s="112" t="s">
        <v>421</v>
      </c>
      <c r="H239" s="154"/>
      <c r="I239" s="154"/>
      <c r="J239" s="55"/>
      <c r="K239" s="107"/>
      <c r="L239" s="47"/>
      <c r="M239" s="61"/>
      <c r="N239" s="47"/>
      <c r="O239" s="61"/>
      <c r="P239" s="61"/>
      <c r="Q239" s="47"/>
    </row>
    <row r="240" spans="1:17" s="2" customFormat="1" ht="12" x14ac:dyDescent="0.25">
      <c r="A240" s="149" t="s">
        <v>422</v>
      </c>
      <c r="B240" s="149">
        <v>282</v>
      </c>
      <c r="C240" s="149" t="str">
        <f t="shared" ref="C240" si="3">IF(E240="Boolean","D"&amp;TEXT(B240,"0000"),"A"&amp;TEXT(B240,"0000"))</f>
        <v>D0282</v>
      </c>
      <c r="D240" s="155" t="s">
        <v>423</v>
      </c>
      <c r="E240" s="149" t="s">
        <v>1289</v>
      </c>
      <c r="F240" s="151" t="s">
        <v>54</v>
      </c>
      <c r="G240" s="113" t="s">
        <v>424</v>
      </c>
      <c r="H240" s="54"/>
      <c r="I240" s="54"/>
      <c r="J240" s="54"/>
      <c r="K240" s="110"/>
      <c r="L240" s="46"/>
      <c r="M240" s="17"/>
      <c r="N240" s="46"/>
      <c r="O240" s="17"/>
      <c r="P240" s="17"/>
      <c r="Q240" s="46"/>
    </row>
    <row r="241" spans="1:17" s="2" customFormat="1" ht="12" x14ac:dyDescent="0.25">
      <c r="A241" s="150"/>
      <c r="B241" s="150"/>
      <c r="C241" s="150"/>
      <c r="D241" s="156"/>
      <c r="E241" s="150"/>
      <c r="F241" s="152"/>
      <c r="G241" s="112" t="s">
        <v>425</v>
      </c>
      <c r="H241" s="55"/>
      <c r="I241" s="55"/>
      <c r="J241" s="55"/>
      <c r="K241" s="107"/>
      <c r="L241" s="46"/>
      <c r="M241" s="17"/>
      <c r="N241" s="46"/>
      <c r="O241" s="17"/>
      <c r="P241" s="17"/>
      <c r="Q241" s="46"/>
    </row>
    <row r="242" spans="1:17" s="2" customFormat="1" ht="12" x14ac:dyDescent="0.25">
      <c r="A242" s="149" t="s">
        <v>426</v>
      </c>
      <c r="B242" s="149">
        <v>283</v>
      </c>
      <c r="C242" s="149" t="str">
        <f t="shared" ref="C242" si="4">IF(E242="Boolean","D"&amp;TEXT(B242,"0000"),"A"&amp;TEXT(B242,"0000"))</f>
        <v>D0283</v>
      </c>
      <c r="D242" s="155" t="s">
        <v>427</v>
      </c>
      <c r="E242" s="149" t="s">
        <v>1289</v>
      </c>
      <c r="F242" s="151" t="s">
        <v>54</v>
      </c>
      <c r="G242" s="113" t="s">
        <v>428</v>
      </c>
      <c r="H242" s="54"/>
      <c r="I242" s="54"/>
      <c r="J242" s="54"/>
      <c r="K242" s="110"/>
      <c r="L242" s="45"/>
      <c r="M242" s="108"/>
      <c r="N242" s="45"/>
      <c r="O242" s="108"/>
      <c r="P242" s="108"/>
      <c r="Q242" s="45"/>
    </row>
    <row r="243" spans="1:17" s="2" customFormat="1" ht="12" x14ac:dyDescent="0.25">
      <c r="A243" s="150"/>
      <c r="B243" s="150"/>
      <c r="C243" s="150"/>
      <c r="D243" s="156"/>
      <c r="E243" s="150"/>
      <c r="F243" s="152"/>
      <c r="G243" s="112" t="s">
        <v>429</v>
      </c>
      <c r="H243" s="55"/>
      <c r="I243" s="55"/>
      <c r="J243" s="55"/>
      <c r="K243" s="107"/>
      <c r="L243" s="47"/>
      <c r="M243" s="61"/>
      <c r="N243" s="47"/>
      <c r="O243" s="61"/>
      <c r="P243" s="61"/>
      <c r="Q243" s="47"/>
    </row>
    <row r="244" spans="1:17" s="2" customFormat="1" ht="12" x14ac:dyDescent="0.25">
      <c r="A244" s="149" t="s">
        <v>430</v>
      </c>
      <c r="B244" s="149">
        <v>284</v>
      </c>
      <c r="C244" s="149" t="str">
        <f t="shared" ref="C244" si="5">IF(E244="Boolean","D"&amp;TEXT(B244,"0000"),"A"&amp;TEXT(B244,"0000"))</f>
        <v>D0284</v>
      </c>
      <c r="D244" s="155" t="s">
        <v>431</v>
      </c>
      <c r="E244" s="149" t="s">
        <v>1289</v>
      </c>
      <c r="F244" s="151" t="s">
        <v>54</v>
      </c>
      <c r="G244" s="113" t="s">
        <v>428</v>
      </c>
      <c r="H244" s="54"/>
      <c r="I244" s="54"/>
      <c r="J244" s="54"/>
      <c r="K244" s="110"/>
      <c r="L244" s="46"/>
      <c r="M244" s="17"/>
      <c r="N244" s="46"/>
      <c r="O244" s="17"/>
      <c r="P244" s="17"/>
      <c r="Q244" s="46"/>
    </row>
    <row r="245" spans="1:17" s="2" customFormat="1" ht="12" x14ac:dyDescent="0.25">
      <c r="A245" s="150"/>
      <c r="B245" s="150"/>
      <c r="C245" s="150"/>
      <c r="D245" s="156"/>
      <c r="E245" s="150"/>
      <c r="F245" s="152"/>
      <c r="G245" s="112" t="s">
        <v>429</v>
      </c>
      <c r="H245" s="55"/>
      <c r="I245" s="55"/>
      <c r="J245" s="55"/>
      <c r="K245" s="107"/>
      <c r="L245" s="46"/>
      <c r="M245" s="17"/>
      <c r="N245" s="46"/>
      <c r="O245" s="17"/>
      <c r="P245" s="17"/>
      <c r="Q245" s="46"/>
    </row>
    <row r="246" spans="1:17" s="2" customFormat="1" ht="12" x14ac:dyDescent="0.25">
      <c r="A246" s="149" t="s">
        <v>432</v>
      </c>
      <c r="B246" s="149">
        <v>285</v>
      </c>
      <c r="C246" s="149" t="str">
        <f t="shared" ref="C246" si="6">IF(E246="Boolean","D"&amp;TEXT(B246,"0000"),"A"&amp;TEXT(B246,"0000"))</f>
        <v>D0285</v>
      </c>
      <c r="D246" s="155" t="s">
        <v>433</v>
      </c>
      <c r="E246" s="149" t="s">
        <v>1289</v>
      </c>
      <c r="F246" s="151" t="s">
        <v>54</v>
      </c>
      <c r="G246" s="113" t="s">
        <v>428</v>
      </c>
      <c r="H246" s="54"/>
      <c r="I246" s="54"/>
      <c r="J246" s="54"/>
      <c r="K246" s="110"/>
      <c r="L246" s="45"/>
      <c r="M246" s="108"/>
      <c r="N246" s="45"/>
      <c r="O246" s="108"/>
      <c r="P246" s="108"/>
      <c r="Q246" s="45"/>
    </row>
    <row r="247" spans="1:17" s="2" customFormat="1" ht="12" x14ac:dyDescent="0.25">
      <c r="A247" s="150"/>
      <c r="B247" s="150"/>
      <c r="C247" s="150"/>
      <c r="D247" s="156"/>
      <c r="E247" s="150"/>
      <c r="F247" s="152"/>
      <c r="G247" s="112" t="s">
        <v>429</v>
      </c>
      <c r="H247" s="55"/>
      <c r="I247" s="55"/>
      <c r="J247" s="55"/>
      <c r="K247" s="107"/>
      <c r="L247" s="47"/>
      <c r="M247" s="61"/>
      <c r="N247" s="47"/>
      <c r="O247" s="61"/>
      <c r="P247" s="61"/>
      <c r="Q247" s="47"/>
    </row>
    <row r="248" spans="1:17" s="2" customFormat="1" ht="12" x14ac:dyDescent="0.25">
      <c r="A248" s="149" t="s">
        <v>434</v>
      </c>
      <c r="B248" s="149">
        <v>290</v>
      </c>
      <c r="C248" s="149" t="str">
        <f t="shared" ref="C248" si="7">IF(E248="Boolean","D"&amp;TEXT(B248,"0000"),"A"&amp;TEXT(B248,"0000"))</f>
        <v>D0290</v>
      </c>
      <c r="D248" s="155" t="s">
        <v>435</v>
      </c>
      <c r="E248" s="149" t="s">
        <v>1289</v>
      </c>
      <c r="F248" s="151" t="s">
        <v>54</v>
      </c>
      <c r="G248" s="113" t="s">
        <v>436</v>
      </c>
      <c r="H248" s="54"/>
      <c r="I248" s="54"/>
      <c r="J248" s="54"/>
      <c r="K248" s="110"/>
      <c r="L248" s="46"/>
      <c r="M248" s="17"/>
      <c r="N248" s="46"/>
      <c r="O248" s="17"/>
      <c r="P248" s="17"/>
      <c r="Q248" s="46"/>
    </row>
    <row r="249" spans="1:17" s="2" customFormat="1" ht="12" x14ac:dyDescent="0.25">
      <c r="A249" s="150"/>
      <c r="B249" s="150"/>
      <c r="C249" s="150"/>
      <c r="D249" s="156"/>
      <c r="E249" s="150"/>
      <c r="F249" s="152"/>
      <c r="G249" s="112" t="s">
        <v>437</v>
      </c>
      <c r="H249" s="55"/>
      <c r="I249" s="55"/>
      <c r="J249" s="55"/>
      <c r="K249" s="107"/>
      <c r="L249" s="46"/>
      <c r="M249" s="17"/>
      <c r="N249" s="46"/>
      <c r="O249" s="17"/>
      <c r="P249" s="17"/>
      <c r="Q249" s="46"/>
    </row>
    <row r="250" spans="1:17" s="2" customFormat="1" ht="12" hidden="1" customHeight="1" outlineLevel="1" x14ac:dyDescent="0.25">
      <c r="A250" s="149" t="s">
        <v>438</v>
      </c>
      <c r="B250" s="149">
        <v>605</v>
      </c>
      <c r="C250" s="149" t="str">
        <f t="shared" ref="C250" si="8">IF(E250="Boolean","D"&amp;TEXT(B250,"0000"),"A"&amp;TEXT(B250,"0000"))</f>
        <v>D0605</v>
      </c>
      <c r="D250" s="155" t="s">
        <v>439</v>
      </c>
      <c r="E250" s="149" t="s">
        <v>1289</v>
      </c>
      <c r="F250" s="151" t="s">
        <v>54</v>
      </c>
      <c r="G250" s="113" t="s">
        <v>440</v>
      </c>
      <c r="H250" s="54"/>
      <c r="I250" s="54"/>
      <c r="J250" s="54"/>
      <c r="K250" s="110"/>
      <c r="L250" s="45"/>
      <c r="M250" s="108"/>
      <c r="N250" s="45"/>
      <c r="O250" s="108"/>
      <c r="P250" s="108"/>
      <c r="Q250" s="45"/>
    </row>
    <row r="251" spans="1:17" s="2" customFormat="1" ht="12" hidden="1" customHeight="1" outlineLevel="1" x14ac:dyDescent="0.25">
      <c r="A251" s="150"/>
      <c r="B251" s="150"/>
      <c r="C251" s="150"/>
      <c r="D251" s="156"/>
      <c r="E251" s="150"/>
      <c r="F251" s="152"/>
      <c r="G251" s="112" t="s">
        <v>441</v>
      </c>
      <c r="H251" s="55"/>
      <c r="I251" s="55"/>
      <c r="J251" s="55"/>
      <c r="K251" s="107"/>
      <c r="L251" s="47"/>
      <c r="M251" s="61"/>
      <c r="N251" s="47"/>
      <c r="O251" s="61"/>
      <c r="P251" s="61"/>
      <c r="Q251" s="47"/>
    </row>
    <row r="252" spans="1:17" s="2" customFormat="1" ht="12" hidden="1" customHeight="1" outlineLevel="1" x14ac:dyDescent="0.25">
      <c r="A252" s="149" t="s">
        <v>442</v>
      </c>
      <c r="B252" s="149">
        <v>606</v>
      </c>
      <c r="C252" s="149" t="str">
        <f t="shared" ref="C252" si="9">IF(E252="Boolean","D"&amp;TEXT(B252,"0000"),"A"&amp;TEXT(B252,"0000"))</f>
        <v>D0606</v>
      </c>
      <c r="D252" s="155" t="s">
        <v>443</v>
      </c>
      <c r="E252" s="149" t="s">
        <v>1289</v>
      </c>
      <c r="F252" s="151" t="s">
        <v>54</v>
      </c>
      <c r="G252" s="113" t="s">
        <v>440</v>
      </c>
      <c r="H252" s="54"/>
      <c r="I252" s="54"/>
      <c r="J252" s="54"/>
      <c r="K252" s="110"/>
      <c r="L252" s="46"/>
      <c r="M252" s="17"/>
      <c r="N252" s="46"/>
      <c r="O252" s="17"/>
      <c r="P252" s="17"/>
      <c r="Q252" s="46"/>
    </row>
    <row r="253" spans="1:17" s="2" customFormat="1" ht="12" hidden="1" customHeight="1" outlineLevel="1" x14ac:dyDescent="0.25">
      <c r="A253" s="150"/>
      <c r="B253" s="150"/>
      <c r="C253" s="150"/>
      <c r="D253" s="156"/>
      <c r="E253" s="150"/>
      <c r="F253" s="152"/>
      <c r="G253" s="112" t="s">
        <v>441</v>
      </c>
      <c r="H253" s="55"/>
      <c r="I253" s="55"/>
      <c r="J253" s="55"/>
      <c r="K253" s="107"/>
      <c r="L253" s="46"/>
      <c r="M253" s="17"/>
      <c r="N253" s="46"/>
      <c r="O253" s="17"/>
      <c r="P253" s="17"/>
      <c r="Q253" s="46"/>
    </row>
    <row r="254" spans="1:17" s="2" customFormat="1" ht="12" hidden="1" customHeight="1" outlineLevel="1" x14ac:dyDescent="0.25">
      <c r="A254" s="149" t="s">
        <v>444</v>
      </c>
      <c r="B254" s="149">
        <v>609</v>
      </c>
      <c r="C254" s="149" t="str">
        <f t="shared" ref="C254" si="10">IF(E254="Boolean","D"&amp;TEXT(B254,"0000"),"A"&amp;TEXT(B254,"0000"))</f>
        <v>D0609</v>
      </c>
      <c r="D254" s="155" t="s">
        <v>445</v>
      </c>
      <c r="E254" s="149" t="s">
        <v>1289</v>
      </c>
      <c r="F254" s="151" t="s">
        <v>54</v>
      </c>
      <c r="G254" s="113" t="s">
        <v>440</v>
      </c>
      <c r="H254" s="54"/>
      <c r="I254" s="54"/>
      <c r="J254" s="54"/>
      <c r="K254" s="110"/>
      <c r="L254" s="45"/>
      <c r="M254" s="108"/>
      <c r="N254" s="45"/>
      <c r="O254" s="108"/>
      <c r="P254" s="108"/>
      <c r="Q254" s="45"/>
    </row>
    <row r="255" spans="1:17" s="2" customFormat="1" ht="12" hidden="1" customHeight="1" outlineLevel="1" x14ac:dyDescent="0.25">
      <c r="A255" s="150"/>
      <c r="B255" s="150"/>
      <c r="C255" s="150"/>
      <c r="D255" s="156"/>
      <c r="E255" s="150"/>
      <c r="F255" s="152"/>
      <c r="G255" s="112" t="s">
        <v>441</v>
      </c>
      <c r="H255" s="55"/>
      <c r="I255" s="55"/>
      <c r="J255" s="55"/>
      <c r="K255" s="107"/>
      <c r="L255" s="47"/>
      <c r="M255" s="61"/>
      <c r="N255" s="47"/>
      <c r="O255" s="61"/>
      <c r="P255" s="61"/>
      <c r="Q255" s="47"/>
    </row>
    <row r="256" spans="1:17" s="2" customFormat="1" ht="12" hidden="1" customHeight="1" outlineLevel="1" x14ac:dyDescent="0.25">
      <c r="A256" s="149" t="s">
        <v>446</v>
      </c>
      <c r="B256" s="149">
        <v>614</v>
      </c>
      <c r="C256" s="149" t="str">
        <f t="shared" ref="C256" si="11">IF(E256="Boolean","D"&amp;TEXT(B256,"0000"),"A"&amp;TEXT(B256,"0000"))</f>
        <v>D0614</v>
      </c>
      <c r="D256" s="155" t="s">
        <v>447</v>
      </c>
      <c r="E256" s="149" t="s">
        <v>1289</v>
      </c>
      <c r="F256" s="151" t="s">
        <v>54</v>
      </c>
      <c r="G256" s="113" t="s">
        <v>440</v>
      </c>
      <c r="H256" s="54"/>
      <c r="I256" s="54"/>
      <c r="J256" s="54"/>
      <c r="K256" s="110"/>
      <c r="L256" s="46"/>
      <c r="M256" s="17"/>
      <c r="N256" s="46"/>
      <c r="O256" s="17"/>
      <c r="P256" s="17"/>
      <c r="Q256" s="46"/>
    </row>
    <row r="257" spans="1:17" s="2" customFormat="1" ht="12" hidden="1" customHeight="1" outlineLevel="1" x14ac:dyDescent="0.25">
      <c r="A257" s="150"/>
      <c r="B257" s="150"/>
      <c r="C257" s="150"/>
      <c r="D257" s="156"/>
      <c r="E257" s="150"/>
      <c r="F257" s="152"/>
      <c r="G257" s="112" t="s">
        <v>441</v>
      </c>
      <c r="H257" s="55"/>
      <c r="I257" s="55"/>
      <c r="J257" s="55"/>
      <c r="K257" s="107"/>
      <c r="L257" s="46"/>
      <c r="M257" s="17"/>
      <c r="N257" s="46"/>
      <c r="O257" s="17"/>
      <c r="P257" s="17"/>
      <c r="Q257" s="46"/>
    </row>
    <row r="258" spans="1:17" s="2" customFormat="1" ht="12" hidden="1" customHeight="1" outlineLevel="1" x14ac:dyDescent="0.25">
      <c r="A258" s="149" t="s">
        <v>448</v>
      </c>
      <c r="B258" s="149">
        <v>616</v>
      </c>
      <c r="C258" s="149" t="str">
        <f t="shared" ref="C258" si="12">IF(E258="Boolean","D"&amp;TEXT(B258,"0000"),"A"&amp;TEXT(B258,"0000"))</f>
        <v>D0616</v>
      </c>
      <c r="D258" s="155" t="s">
        <v>449</v>
      </c>
      <c r="E258" s="149" t="s">
        <v>1289</v>
      </c>
      <c r="F258" s="151" t="s">
        <v>54</v>
      </c>
      <c r="G258" s="113" t="s">
        <v>440</v>
      </c>
      <c r="H258" s="54"/>
      <c r="I258" s="54"/>
      <c r="J258" s="54"/>
      <c r="K258" s="110"/>
      <c r="L258" s="108"/>
      <c r="M258" s="108"/>
      <c r="N258" s="45"/>
      <c r="O258" s="108"/>
      <c r="P258" s="108"/>
      <c r="Q258" s="45"/>
    </row>
    <row r="259" spans="1:17" s="2" customFormat="1" ht="12" hidden="1" customHeight="1" outlineLevel="1" x14ac:dyDescent="0.25">
      <c r="A259" s="150"/>
      <c r="B259" s="150"/>
      <c r="C259" s="150"/>
      <c r="D259" s="156"/>
      <c r="E259" s="150"/>
      <c r="F259" s="152"/>
      <c r="G259" s="112" t="s">
        <v>441</v>
      </c>
      <c r="H259" s="55"/>
      <c r="I259" s="55"/>
      <c r="J259" s="55"/>
      <c r="K259" s="107"/>
      <c r="L259" s="47"/>
      <c r="M259" s="47"/>
      <c r="N259" s="47"/>
      <c r="O259" s="47"/>
      <c r="P259" s="47"/>
      <c r="Q259" s="47"/>
    </row>
    <row r="260" spans="1:17" s="2" customFormat="1" ht="12" hidden="1" customHeight="1" outlineLevel="1" x14ac:dyDescent="0.25">
      <c r="A260" s="151" t="s">
        <v>450</v>
      </c>
      <c r="B260" s="153">
        <v>622</v>
      </c>
      <c r="C260" s="149" t="str">
        <f t="shared" ref="C260" si="13">IF(E260="Boolean","D"&amp;TEXT(B260,"0000"),"A"&amp;TEXT(B260,"0000"))</f>
        <v>D0622</v>
      </c>
      <c r="D260" s="157" t="s">
        <v>451</v>
      </c>
      <c r="E260" s="149" t="s">
        <v>1289</v>
      </c>
      <c r="F260" s="151" t="s">
        <v>54</v>
      </c>
      <c r="G260" s="113" t="s">
        <v>440</v>
      </c>
      <c r="H260" s="118"/>
      <c r="I260" s="118"/>
      <c r="J260" s="118"/>
      <c r="K260" s="110"/>
      <c r="L260" s="46"/>
      <c r="M260" s="46"/>
      <c r="N260" s="46"/>
      <c r="O260" s="46"/>
      <c r="P260" s="46"/>
      <c r="Q260" s="46"/>
    </row>
    <row r="261" spans="1:17" s="2" customFormat="1" ht="12" hidden="1" customHeight="1" outlineLevel="1" x14ac:dyDescent="0.25">
      <c r="A261" s="152"/>
      <c r="B261" s="154"/>
      <c r="C261" s="150"/>
      <c r="D261" s="158"/>
      <c r="E261" s="150"/>
      <c r="F261" s="152"/>
      <c r="G261" s="112" t="s">
        <v>441</v>
      </c>
      <c r="H261" s="55"/>
      <c r="I261" s="55"/>
      <c r="J261" s="55"/>
      <c r="K261" s="107"/>
      <c r="L261" s="46"/>
      <c r="M261" s="46"/>
      <c r="N261" s="46"/>
      <c r="O261" s="46"/>
      <c r="P261" s="46"/>
      <c r="Q261" s="46"/>
    </row>
    <row r="262" spans="1:17" s="2" customFormat="1" ht="12" hidden="1" customHeight="1" outlineLevel="1" x14ac:dyDescent="0.25">
      <c r="A262" s="151" t="s">
        <v>452</v>
      </c>
      <c r="B262" s="153">
        <v>625</v>
      </c>
      <c r="C262" s="149" t="str">
        <f t="shared" ref="C262" si="14">IF(E262="Boolean","D"&amp;TEXT(B262,"0000"),"A"&amp;TEXT(B262,"0000"))</f>
        <v>D0625</v>
      </c>
      <c r="D262" s="157" t="s">
        <v>41</v>
      </c>
      <c r="E262" s="149" t="s">
        <v>1289</v>
      </c>
      <c r="F262" s="151" t="s">
        <v>54</v>
      </c>
      <c r="G262" s="113" t="s">
        <v>453</v>
      </c>
      <c r="H262" s="118"/>
      <c r="I262" s="118"/>
      <c r="J262" s="118"/>
      <c r="K262" s="110"/>
      <c r="L262" s="45"/>
      <c r="M262" s="45"/>
      <c r="N262" s="45"/>
      <c r="O262" s="45"/>
      <c r="P262" s="45"/>
      <c r="Q262" s="45"/>
    </row>
    <row r="263" spans="1:17" s="2" customFormat="1" ht="11.85" hidden="1" customHeight="1" outlineLevel="1" x14ac:dyDescent="0.25">
      <c r="A263" s="152"/>
      <c r="B263" s="154"/>
      <c r="C263" s="150"/>
      <c r="D263" s="158"/>
      <c r="E263" s="150"/>
      <c r="F263" s="152"/>
      <c r="G263" s="112" t="s">
        <v>454</v>
      </c>
      <c r="H263" s="55"/>
      <c r="I263" s="55"/>
      <c r="J263" s="55"/>
      <c r="K263" s="107"/>
      <c r="L263" s="43"/>
      <c r="M263" s="47"/>
      <c r="N263" s="47"/>
      <c r="O263" s="47"/>
      <c r="P263" s="47"/>
      <c r="Q263" s="47"/>
    </row>
    <row r="264" spans="1:17" s="2" customFormat="1" ht="11.85" hidden="1" customHeight="1" outlineLevel="1" x14ac:dyDescent="0.25">
      <c r="A264" s="151" t="s">
        <v>455</v>
      </c>
      <c r="B264" s="153">
        <v>630</v>
      </c>
      <c r="C264" s="149" t="str">
        <f t="shared" ref="C264" si="15">IF(E264="Boolean","D"&amp;TEXT(B264,"0000"),"A"&amp;TEXT(B264,"0000"))</f>
        <v>D0630</v>
      </c>
      <c r="D264" s="157" t="s">
        <v>456</v>
      </c>
      <c r="E264" s="149" t="s">
        <v>1289</v>
      </c>
      <c r="F264" s="151" t="s">
        <v>54</v>
      </c>
      <c r="G264" s="113" t="s">
        <v>457</v>
      </c>
      <c r="H264" s="110"/>
      <c r="I264" s="110"/>
      <c r="J264" s="54"/>
      <c r="K264" s="110"/>
      <c r="L264" s="41"/>
      <c r="M264" s="45"/>
      <c r="N264" s="45"/>
      <c r="O264" s="45"/>
      <c r="P264" s="45"/>
      <c r="Q264" s="45"/>
    </row>
    <row r="265" spans="1:17" s="2" customFormat="1" ht="11.85" hidden="1" customHeight="1" outlineLevel="1" x14ac:dyDescent="0.25">
      <c r="A265" s="152"/>
      <c r="B265" s="154"/>
      <c r="C265" s="150"/>
      <c r="D265" s="158"/>
      <c r="E265" s="150"/>
      <c r="F265" s="152"/>
      <c r="G265" s="112" t="s">
        <v>458</v>
      </c>
      <c r="H265" s="55"/>
      <c r="I265" s="55"/>
      <c r="J265" s="55"/>
      <c r="K265" s="107"/>
      <c r="L265" s="43"/>
      <c r="M265" s="43"/>
      <c r="N265" s="43"/>
      <c r="O265" s="43"/>
      <c r="P265" s="43"/>
      <c r="Q265" s="43"/>
    </row>
    <row r="266" spans="1:17" s="2" customFormat="1" ht="11.85" hidden="1" customHeight="1" outlineLevel="1" x14ac:dyDescent="0.25">
      <c r="A266" s="151" t="s">
        <v>459</v>
      </c>
      <c r="B266" s="153">
        <v>631</v>
      </c>
      <c r="C266" s="149" t="str">
        <f t="shared" ref="C266" si="16">IF(E266="Boolean","D"&amp;TEXT(B266,"0000"),"A"&amp;TEXT(B266,"0000"))</f>
        <v>D0631</v>
      </c>
      <c r="D266" s="157" t="s">
        <v>460</v>
      </c>
      <c r="E266" s="149" t="s">
        <v>1289</v>
      </c>
      <c r="F266" s="151" t="s">
        <v>54</v>
      </c>
      <c r="G266" s="113" t="s">
        <v>440</v>
      </c>
      <c r="H266" s="118"/>
      <c r="I266" s="118"/>
      <c r="J266" s="118"/>
      <c r="K266" s="110"/>
      <c r="L266" s="41"/>
      <c r="M266" s="41"/>
      <c r="N266" s="41"/>
      <c r="O266" s="41"/>
      <c r="P266" s="41"/>
      <c r="Q266" s="41"/>
    </row>
    <row r="267" spans="1:17" s="2" customFormat="1" ht="11.85" hidden="1" customHeight="1" outlineLevel="1" x14ac:dyDescent="0.25">
      <c r="A267" s="152"/>
      <c r="B267" s="154"/>
      <c r="C267" s="150"/>
      <c r="D267" s="158"/>
      <c r="E267" s="150"/>
      <c r="F267" s="152"/>
      <c r="G267" s="112" t="s">
        <v>441</v>
      </c>
      <c r="H267" s="55"/>
      <c r="I267" s="55"/>
      <c r="J267" s="55"/>
      <c r="K267" s="107"/>
      <c r="L267" s="43"/>
      <c r="M267" s="43"/>
      <c r="N267" s="43"/>
      <c r="O267" s="43"/>
      <c r="P267" s="43"/>
      <c r="Q267" s="43"/>
    </row>
    <row r="268" spans="1:17" s="2" customFormat="1" ht="12" hidden="1" customHeight="1" outlineLevel="1" x14ac:dyDescent="0.25">
      <c r="A268" s="151" t="s">
        <v>461</v>
      </c>
      <c r="B268" s="153">
        <v>639</v>
      </c>
      <c r="C268" s="149" t="str">
        <f t="shared" ref="C268" si="17">IF(E268="Boolean","D"&amp;TEXT(B268,"0000"),"A"&amp;TEXT(B268,"0000"))</f>
        <v>D0639</v>
      </c>
      <c r="D268" s="157" t="s">
        <v>462</v>
      </c>
      <c r="E268" s="149" t="s">
        <v>1289</v>
      </c>
      <c r="F268" s="151" t="s">
        <v>54</v>
      </c>
      <c r="G268" s="113" t="s">
        <v>440</v>
      </c>
      <c r="H268" s="118"/>
      <c r="I268" s="118"/>
      <c r="J268" s="118"/>
      <c r="K268" s="110"/>
      <c r="L268" s="45"/>
      <c r="M268" s="108"/>
      <c r="N268" s="45"/>
      <c r="O268" s="108"/>
      <c r="P268" s="108"/>
      <c r="Q268" s="45"/>
    </row>
    <row r="269" spans="1:17" s="2" customFormat="1" ht="12" hidden="1" customHeight="1" outlineLevel="1" x14ac:dyDescent="0.25">
      <c r="A269" s="152"/>
      <c r="B269" s="154"/>
      <c r="C269" s="150"/>
      <c r="D269" s="158"/>
      <c r="E269" s="150"/>
      <c r="F269" s="152"/>
      <c r="G269" s="112" t="s">
        <v>441</v>
      </c>
      <c r="H269" s="55"/>
      <c r="I269" s="55"/>
      <c r="J269" s="55"/>
      <c r="K269" s="107"/>
      <c r="L269" s="47"/>
      <c r="M269" s="61"/>
      <c r="N269" s="47"/>
      <c r="O269" s="61"/>
      <c r="P269" s="61"/>
      <c r="Q269" s="47"/>
    </row>
    <row r="270" spans="1:17" s="2" customFormat="1" ht="12" hidden="1" customHeight="1" outlineLevel="1" x14ac:dyDescent="0.25">
      <c r="A270" s="151" t="s">
        <v>463</v>
      </c>
      <c r="B270" s="153">
        <v>644</v>
      </c>
      <c r="C270" s="149" t="str">
        <f t="shared" ref="C270" si="18">IF(E270="Boolean","D"&amp;TEXT(B270,"0000"),"A"&amp;TEXT(B270,"0000"))</f>
        <v>D0644</v>
      </c>
      <c r="D270" s="157" t="s">
        <v>464</v>
      </c>
      <c r="E270" s="149" t="s">
        <v>1289</v>
      </c>
      <c r="F270" s="151" t="s">
        <v>54</v>
      </c>
      <c r="G270" s="113" t="s">
        <v>440</v>
      </c>
      <c r="H270" s="114"/>
      <c r="I270" s="114"/>
      <c r="J270" s="83"/>
      <c r="K270" s="114"/>
      <c r="L270" s="45"/>
      <c r="M270" s="108"/>
      <c r="N270" s="45"/>
      <c r="O270" s="108"/>
      <c r="P270" s="108"/>
      <c r="Q270" s="45"/>
    </row>
    <row r="271" spans="1:17" s="2" customFormat="1" ht="12" hidden="1" customHeight="1" outlineLevel="1" x14ac:dyDescent="0.25">
      <c r="A271" s="152"/>
      <c r="B271" s="154"/>
      <c r="C271" s="150"/>
      <c r="D271" s="158"/>
      <c r="E271" s="150"/>
      <c r="F271" s="152"/>
      <c r="G271" s="112" t="s">
        <v>441</v>
      </c>
      <c r="H271" s="55"/>
      <c r="I271" s="55"/>
      <c r="J271" s="55"/>
      <c r="K271" s="107"/>
      <c r="L271" s="47"/>
      <c r="M271" s="61"/>
      <c r="N271" s="47"/>
      <c r="O271" s="61"/>
      <c r="P271" s="61"/>
      <c r="Q271" s="47"/>
    </row>
    <row r="272" spans="1:17" s="2" customFormat="1" ht="12" hidden="1" customHeight="1" outlineLevel="1" x14ac:dyDescent="0.25">
      <c r="A272" s="151" t="s">
        <v>465</v>
      </c>
      <c r="B272" s="153">
        <v>821</v>
      </c>
      <c r="C272" s="149" t="str">
        <f t="shared" ref="C272" si="19">IF(E272="Boolean","D"&amp;TEXT(B272,"0000"),"A"&amp;TEXT(B272,"0000"))</f>
        <v>D0821</v>
      </c>
      <c r="D272" s="157" t="s">
        <v>466</v>
      </c>
      <c r="E272" s="149" t="s">
        <v>1289</v>
      </c>
      <c r="F272" s="151" t="s">
        <v>54</v>
      </c>
      <c r="G272" s="113" t="s">
        <v>440</v>
      </c>
      <c r="H272" s="114"/>
      <c r="I272" s="114"/>
      <c r="J272" s="83"/>
      <c r="K272" s="114"/>
      <c r="L272" s="45"/>
      <c r="M272" s="108"/>
      <c r="N272" s="45"/>
      <c r="O272" s="108"/>
      <c r="P272" s="108"/>
      <c r="Q272" s="45"/>
    </row>
    <row r="273" spans="1:17" s="2" customFormat="1" ht="12" hidden="1" customHeight="1" outlineLevel="1" x14ac:dyDescent="0.25">
      <c r="A273" s="152"/>
      <c r="B273" s="154"/>
      <c r="C273" s="150"/>
      <c r="D273" s="158"/>
      <c r="E273" s="150"/>
      <c r="F273" s="152"/>
      <c r="G273" s="112" t="s">
        <v>441</v>
      </c>
      <c r="H273" s="55"/>
      <c r="I273" s="55"/>
      <c r="J273" s="55"/>
      <c r="K273" s="107"/>
      <c r="L273" s="47"/>
      <c r="M273" s="61"/>
      <c r="N273" s="47"/>
      <c r="O273" s="61"/>
      <c r="P273" s="61"/>
      <c r="Q273" s="47"/>
    </row>
    <row r="274" spans="1:17" s="2" customFormat="1" ht="12" hidden="1" customHeight="1" outlineLevel="1" x14ac:dyDescent="0.25">
      <c r="A274" s="151" t="s">
        <v>467</v>
      </c>
      <c r="B274" s="153">
        <v>822</v>
      </c>
      <c r="C274" s="149" t="str">
        <f t="shared" ref="C274" si="20">IF(E274="Boolean","D"&amp;TEXT(B274,"0000"),"A"&amp;TEXT(B274,"0000"))</f>
        <v>D0822</v>
      </c>
      <c r="D274" s="157" t="s">
        <v>468</v>
      </c>
      <c r="E274" s="149" t="s">
        <v>1289</v>
      </c>
      <c r="F274" s="151" t="s">
        <v>54</v>
      </c>
      <c r="G274" s="113" t="s">
        <v>440</v>
      </c>
      <c r="H274" s="114"/>
      <c r="I274" s="114"/>
      <c r="J274" s="83"/>
      <c r="K274" s="114"/>
      <c r="L274" s="45"/>
      <c r="M274" s="108"/>
      <c r="N274" s="45"/>
      <c r="O274" s="108"/>
      <c r="P274" s="108"/>
      <c r="Q274" s="45"/>
    </row>
    <row r="275" spans="1:17" s="2" customFormat="1" ht="12" hidden="1" customHeight="1" outlineLevel="1" x14ac:dyDescent="0.25">
      <c r="A275" s="152"/>
      <c r="B275" s="154"/>
      <c r="C275" s="150"/>
      <c r="D275" s="158"/>
      <c r="E275" s="150"/>
      <c r="F275" s="152"/>
      <c r="G275" s="112" t="s">
        <v>441</v>
      </c>
      <c r="H275" s="55"/>
      <c r="I275" s="55"/>
      <c r="J275" s="55"/>
      <c r="K275" s="107"/>
      <c r="L275" s="47"/>
      <c r="M275" s="61"/>
      <c r="N275" s="47"/>
      <c r="O275" s="61"/>
      <c r="P275" s="61"/>
      <c r="Q275" s="47"/>
    </row>
    <row r="276" spans="1:17" s="2" customFormat="1" ht="12" hidden="1" customHeight="1" outlineLevel="1" x14ac:dyDescent="0.25">
      <c r="A276" s="151" t="s">
        <v>469</v>
      </c>
      <c r="B276" s="153">
        <v>958</v>
      </c>
      <c r="C276" s="149" t="str">
        <f t="shared" ref="C276" si="21">IF(E276="Boolean","D"&amp;TEXT(B276,"0000"),"A"&amp;TEXT(B276,"0000"))</f>
        <v>D0958</v>
      </c>
      <c r="D276" s="157" t="s">
        <v>470</v>
      </c>
      <c r="E276" s="149" t="s">
        <v>1289</v>
      </c>
      <c r="F276" s="151" t="s">
        <v>54</v>
      </c>
      <c r="G276" s="113" t="s">
        <v>440</v>
      </c>
      <c r="H276" s="114"/>
      <c r="I276" s="114"/>
      <c r="J276" s="83"/>
      <c r="K276" s="114"/>
      <c r="L276" s="45"/>
      <c r="M276" s="108"/>
      <c r="N276" s="45"/>
      <c r="O276" s="108"/>
      <c r="P276" s="108"/>
      <c r="Q276" s="45"/>
    </row>
    <row r="277" spans="1:17" s="2" customFormat="1" ht="12" hidden="1" customHeight="1" outlineLevel="1" x14ac:dyDescent="0.25">
      <c r="A277" s="152"/>
      <c r="B277" s="154"/>
      <c r="C277" s="150"/>
      <c r="D277" s="158"/>
      <c r="E277" s="150"/>
      <c r="F277" s="152"/>
      <c r="G277" s="112" t="s">
        <v>441</v>
      </c>
      <c r="H277" s="55"/>
      <c r="I277" s="55"/>
      <c r="J277" s="55"/>
      <c r="K277" s="107"/>
      <c r="L277" s="47"/>
      <c r="M277" s="61"/>
      <c r="N277" s="47"/>
      <c r="O277" s="61"/>
      <c r="P277" s="61"/>
      <c r="Q277" s="47"/>
    </row>
    <row r="278" spans="1:17" s="2" customFormat="1" ht="12" hidden="1" customHeight="1" outlineLevel="1" x14ac:dyDescent="0.25">
      <c r="A278" s="151" t="s">
        <v>471</v>
      </c>
      <c r="B278" s="153">
        <v>959</v>
      </c>
      <c r="C278" s="149" t="str">
        <f t="shared" ref="C278" si="22">IF(E278="Boolean","D"&amp;TEXT(B278,"0000"),"A"&amp;TEXT(B278,"0000"))</f>
        <v>D0959</v>
      </c>
      <c r="D278" s="157" t="s">
        <v>472</v>
      </c>
      <c r="E278" s="149" t="s">
        <v>1289</v>
      </c>
      <c r="F278" s="151" t="s">
        <v>54</v>
      </c>
      <c r="G278" s="113" t="s">
        <v>473</v>
      </c>
      <c r="H278" s="114"/>
      <c r="I278" s="114"/>
      <c r="J278" s="83"/>
      <c r="K278" s="114"/>
      <c r="L278" s="45"/>
      <c r="M278" s="108"/>
      <c r="N278" s="45"/>
      <c r="O278" s="108"/>
      <c r="P278" s="108"/>
      <c r="Q278" s="45"/>
    </row>
    <row r="279" spans="1:17" s="2" customFormat="1" ht="12" hidden="1" customHeight="1" outlineLevel="1" x14ac:dyDescent="0.25">
      <c r="A279" s="152"/>
      <c r="B279" s="154"/>
      <c r="C279" s="150"/>
      <c r="D279" s="158"/>
      <c r="E279" s="150"/>
      <c r="F279" s="152"/>
      <c r="G279" s="112" t="s">
        <v>474</v>
      </c>
      <c r="H279" s="55"/>
      <c r="I279" s="55"/>
      <c r="J279" s="55"/>
      <c r="K279" s="107"/>
      <c r="L279" s="47"/>
      <c r="M279" s="61"/>
      <c r="N279" s="47"/>
      <c r="O279" s="61"/>
      <c r="P279" s="61"/>
      <c r="Q279" s="47"/>
    </row>
    <row r="280" spans="1:17" s="2" customFormat="1" ht="12" collapsed="1" x14ac:dyDescent="0.25">
      <c r="A280" s="151" t="s">
        <v>475</v>
      </c>
      <c r="B280" s="153">
        <v>965</v>
      </c>
      <c r="C280" s="149" t="str">
        <f t="shared" ref="C280" si="23">IF(E280="Boolean","D"&amp;TEXT(B280,"0000"),"A"&amp;TEXT(B280,"0000"))</f>
        <v>D0965</v>
      </c>
      <c r="D280" s="157" t="s">
        <v>476</v>
      </c>
      <c r="E280" s="149" t="s">
        <v>1289</v>
      </c>
      <c r="F280" s="151" t="s">
        <v>54</v>
      </c>
      <c r="G280" s="113" t="s">
        <v>477</v>
      </c>
      <c r="H280" s="110"/>
      <c r="I280" s="110"/>
      <c r="J280" s="54"/>
      <c r="K280" s="110"/>
      <c r="L280" s="45"/>
      <c r="M280" s="108"/>
      <c r="N280" s="45"/>
      <c r="O280" s="108"/>
      <c r="P280" s="108"/>
      <c r="Q280" s="45"/>
    </row>
    <row r="281" spans="1:17" s="2" customFormat="1" ht="12" x14ac:dyDescent="0.25">
      <c r="A281" s="152"/>
      <c r="B281" s="154"/>
      <c r="C281" s="150"/>
      <c r="D281" s="158"/>
      <c r="E281" s="150"/>
      <c r="F281" s="152"/>
      <c r="G281" s="112" t="s">
        <v>478</v>
      </c>
      <c r="H281" s="55"/>
      <c r="I281" s="55"/>
      <c r="J281" s="55"/>
      <c r="K281" s="107"/>
      <c r="L281" s="47"/>
      <c r="M281" s="61"/>
      <c r="N281" s="47"/>
      <c r="O281" s="61"/>
      <c r="P281" s="61"/>
      <c r="Q281" s="47"/>
    </row>
    <row r="282" spans="1:17" s="2" customFormat="1" ht="12" x14ac:dyDescent="0.25">
      <c r="A282" s="151" t="s">
        <v>479</v>
      </c>
      <c r="B282" s="153">
        <v>966</v>
      </c>
      <c r="C282" s="149" t="str">
        <f t="shared" ref="C282" si="24">IF(E282="Boolean","D"&amp;TEXT(B282,"0000"),"A"&amp;TEXT(B282,"0000"))</f>
        <v>D0966</v>
      </c>
      <c r="D282" s="157" t="s">
        <v>480</v>
      </c>
      <c r="E282" s="149" t="s">
        <v>1289</v>
      </c>
      <c r="F282" s="151" t="s">
        <v>54</v>
      </c>
      <c r="G282" s="113" t="s">
        <v>477</v>
      </c>
      <c r="H282" s="110"/>
      <c r="I282" s="110"/>
      <c r="J282" s="54"/>
      <c r="K282" s="110"/>
      <c r="L282" s="45"/>
      <c r="M282" s="108"/>
      <c r="N282" s="45"/>
      <c r="O282" s="108"/>
      <c r="P282" s="108"/>
      <c r="Q282" s="45"/>
    </row>
    <row r="283" spans="1:17" s="2" customFormat="1" ht="12" x14ac:dyDescent="0.25">
      <c r="A283" s="152"/>
      <c r="B283" s="154"/>
      <c r="C283" s="150"/>
      <c r="D283" s="158"/>
      <c r="E283" s="150"/>
      <c r="F283" s="152"/>
      <c r="G283" s="112" t="s">
        <v>478</v>
      </c>
      <c r="H283" s="55"/>
      <c r="I283" s="55"/>
      <c r="J283" s="55"/>
      <c r="K283" s="107"/>
      <c r="L283" s="47"/>
      <c r="M283" s="61"/>
      <c r="N283" s="47"/>
      <c r="O283" s="61"/>
      <c r="P283" s="61"/>
      <c r="Q283" s="47"/>
    </row>
    <row r="284" spans="1:17" s="2" customFormat="1" ht="12" x14ac:dyDescent="0.25">
      <c r="A284" s="151" t="s">
        <v>481</v>
      </c>
      <c r="B284" s="153">
        <v>967</v>
      </c>
      <c r="C284" s="149" t="str">
        <f t="shared" ref="C284" si="25">IF(E284="Boolean","D"&amp;TEXT(B284,"0000"),"A"&amp;TEXT(B284,"0000"))</f>
        <v>D0967</v>
      </c>
      <c r="D284" s="157" t="s">
        <v>482</v>
      </c>
      <c r="E284" s="149" t="s">
        <v>1289</v>
      </c>
      <c r="F284" s="151" t="s">
        <v>54</v>
      </c>
      <c r="G284" s="113" t="s">
        <v>477</v>
      </c>
      <c r="H284" s="110"/>
      <c r="I284" s="110"/>
      <c r="J284" s="54"/>
      <c r="K284" s="110"/>
      <c r="L284" s="45"/>
      <c r="M284" s="108"/>
      <c r="N284" s="45"/>
      <c r="O284" s="108"/>
      <c r="P284" s="108"/>
      <c r="Q284" s="45"/>
    </row>
    <row r="285" spans="1:17" s="2" customFormat="1" ht="12" x14ac:dyDescent="0.25">
      <c r="A285" s="152"/>
      <c r="B285" s="154"/>
      <c r="C285" s="150"/>
      <c r="D285" s="158"/>
      <c r="E285" s="150"/>
      <c r="F285" s="152"/>
      <c r="G285" s="112" t="s">
        <v>478</v>
      </c>
      <c r="H285" s="55"/>
      <c r="I285" s="55"/>
      <c r="J285" s="55"/>
      <c r="K285" s="107"/>
      <c r="L285" s="47"/>
      <c r="M285" s="61"/>
      <c r="N285" s="47"/>
      <c r="O285" s="61"/>
      <c r="P285" s="61"/>
      <c r="Q285" s="47"/>
    </row>
    <row r="286" spans="1:17" s="2" customFormat="1" ht="12" x14ac:dyDescent="0.25">
      <c r="A286" s="151" t="s">
        <v>483</v>
      </c>
      <c r="B286" s="153">
        <v>968</v>
      </c>
      <c r="C286" s="149" t="str">
        <f t="shared" ref="C286" si="26">IF(E286="Boolean","D"&amp;TEXT(B286,"0000"),"A"&amp;TEXT(B286,"0000"))</f>
        <v>D0968</v>
      </c>
      <c r="D286" s="157" t="s">
        <v>484</v>
      </c>
      <c r="E286" s="149" t="s">
        <v>1289</v>
      </c>
      <c r="F286" s="151" t="s">
        <v>54</v>
      </c>
      <c r="G286" s="113" t="s">
        <v>477</v>
      </c>
      <c r="H286" s="110"/>
      <c r="I286" s="110"/>
      <c r="J286" s="54"/>
      <c r="K286" s="110"/>
      <c r="L286" s="45"/>
      <c r="M286" s="108"/>
      <c r="N286" s="45"/>
      <c r="O286" s="108"/>
      <c r="P286" s="108"/>
      <c r="Q286" s="45"/>
    </row>
    <row r="287" spans="1:17" s="2" customFormat="1" ht="12" x14ac:dyDescent="0.25">
      <c r="A287" s="152"/>
      <c r="B287" s="154"/>
      <c r="C287" s="150"/>
      <c r="D287" s="158"/>
      <c r="E287" s="150"/>
      <c r="F287" s="152"/>
      <c r="G287" s="112" t="s">
        <v>478</v>
      </c>
      <c r="H287" s="55"/>
      <c r="I287" s="55"/>
      <c r="J287" s="55"/>
      <c r="K287" s="107"/>
      <c r="L287" s="47"/>
      <c r="M287" s="61"/>
      <c r="N287" s="47"/>
      <c r="O287" s="61"/>
      <c r="P287" s="61"/>
      <c r="Q287" s="47"/>
    </row>
    <row r="288" spans="1:17" s="2" customFormat="1" ht="12" x14ac:dyDescent="0.25">
      <c r="A288" s="151" t="s">
        <v>485</v>
      </c>
      <c r="B288" s="153">
        <v>969</v>
      </c>
      <c r="C288" s="149" t="str">
        <f t="shared" ref="C288" si="27">IF(E288="Boolean","D"&amp;TEXT(B288,"0000"),"A"&amp;TEXT(B288,"0000"))</f>
        <v>D0969</v>
      </c>
      <c r="D288" s="157" t="s">
        <v>486</v>
      </c>
      <c r="E288" s="149" t="s">
        <v>1289</v>
      </c>
      <c r="F288" s="151" t="s">
        <v>54</v>
      </c>
      <c r="G288" s="113" t="s">
        <v>477</v>
      </c>
      <c r="H288" s="110"/>
      <c r="I288" s="110"/>
      <c r="J288" s="54"/>
      <c r="K288" s="110"/>
      <c r="L288" s="45"/>
      <c r="M288" s="108"/>
      <c r="N288" s="45"/>
      <c r="O288" s="108"/>
      <c r="P288" s="108"/>
      <c r="Q288" s="45"/>
    </row>
    <row r="289" spans="1:17" s="2" customFormat="1" ht="12" x14ac:dyDescent="0.25">
      <c r="A289" s="152"/>
      <c r="B289" s="154"/>
      <c r="C289" s="150"/>
      <c r="D289" s="158"/>
      <c r="E289" s="150"/>
      <c r="F289" s="152"/>
      <c r="G289" s="112" t="s">
        <v>478</v>
      </c>
      <c r="H289" s="55"/>
      <c r="I289" s="55"/>
      <c r="J289" s="55"/>
      <c r="K289" s="107"/>
      <c r="L289" s="61"/>
      <c r="M289" s="61"/>
      <c r="N289" s="47"/>
      <c r="O289" s="61"/>
      <c r="P289" s="61"/>
      <c r="Q289" s="47"/>
    </row>
    <row r="290" spans="1:17" s="2" customFormat="1" ht="12" x14ac:dyDescent="0.25">
      <c r="A290" s="151" t="s">
        <v>487</v>
      </c>
      <c r="B290" s="153">
        <v>970</v>
      </c>
      <c r="C290" s="149" t="str">
        <f t="shared" ref="C290:C352" si="28">IF(E290="Boolean","D"&amp;TEXT(B290,"0000"),"A"&amp;TEXT(B290,"0000"))</f>
        <v>D0970</v>
      </c>
      <c r="D290" s="157" t="s">
        <v>488</v>
      </c>
      <c r="E290" s="149" t="s">
        <v>1289</v>
      </c>
      <c r="F290" s="151" t="s">
        <v>54</v>
      </c>
      <c r="G290" s="113" t="s">
        <v>477</v>
      </c>
      <c r="H290" s="110"/>
      <c r="I290" s="110"/>
      <c r="J290" s="54"/>
      <c r="K290" s="110"/>
      <c r="L290" s="45"/>
      <c r="M290" s="45"/>
      <c r="N290" s="45"/>
      <c r="O290" s="45"/>
      <c r="P290" s="45"/>
      <c r="Q290" s="45"/>
    </row>
    <row r="291" spans="1:17" s="2" customFormat="1" ht="11.85" customHeight="1" x14ac:dyDescent="0.25">
      <c r="A291" s="152"/>
      <c r="B291" s="154"/>
      <c r="C291" s="150"/>
      <c r="D291" s="158"/>
      <c r="E291" s="150"/>
      <c r="F291" s="152"/>
      <c r="G291" s="112" t="s">
        <v>478</v>
      </c>
      <c r="H291" s="55"/>
      <c r="I291" s="55"/>
      <c r="J291" s="55"/>
      <c r="K291" s="107"/>
      <c r="L291" s="47"/>
      <c r="M291" s="47"/>
      <c r="N291" s="47"/>
      <c r="O291" s="47"/>
      <c r="P291" s="47"/>
      <c r="Q291" s="47"/>
    </row>
    <row r="292" spans="1:17" s="2" customFormat="1" ht="11.85" customHeight="1" x14ac:dyDescent="0.25">
      <c r="A292" s="151" t="s">
        <v>489</v>
      </c>
      <c r="B292" s="153">
        <v>971</v>
      </c>
      <c r="C292" s="149" t="str">
        <f t="shared" ref="C292:C316" si="29">IF(E292="Boolean","D"&amp;TEXT(B292,"0000"),"A"&amp;TEXT(B292,"0000"))</f>
        <v>D0971</v>
      </c>
      <c r="D292" s="157" t="s">
        <v>490</v>
      </c>
      <c r="E292" s="149" t="s">
        <v>1289</v>
      </c>
      <c r="F292" s="151" t="s">
        <v>54</v>
      </c>
      <c r="G292" s="113" t="s">
        <v>477</v>
      </c>
      <c r="H292" s="118"/>
      <c r="I292" s="118"/>
      <c r="J292" s="118"/>
      <c r="K292" s="110"/>
      <c r="L292" s="45"/>
      <c r="M292" s="45"/>
      <c r="N292" s="45"/>
      <c r="O292" s="45"/>
      <c r="P292" s="45"/>
      <c r="Q292" s="45"/>
    </row>
    <row r="293" spans="1:17" s="2" customFormat="1" ht="11.85" customHeight="1" x14ac:dyDescent="0.25">
      <c r="A293" s="152"/>
      <c r="B293" s="154"/>
      <c r="C293" s="150"/>
      <c r="D293" s="158"/>
      <c r="E293" s="150"/>
      <c r="F293" s="152"/>
      <c r="G293" s="112" t="s">
        <v>478</v>
      </c>
      <c r="H293" s="55"/>
      <c r="I293" s="55"/>
      <c r="J293" s="55"/>
      <c r="K293" s="107"/>
      <c r="L293" s="47"/>
      <c r="M293" s="47"/>
      <c r="N293" s="47"/>
      <c r="O293" s="47"/>
      <c r="P293" s="47"/>
      <c r="Q293" s="47"/>
    </row>
    <row r="294" spans="1:17" s="2" customFormat="1" ht="11.85" customHeight="1" x14ac:dyDescent="0.25">
      <c r="A294" s="151" t="s">
        <v>491</v>
      </c>
      <c r="B294" s="153">
        <v>972</v>
      </c>
      <c r="C294" s="149" t="str">
        <f t="shared" si="28"/>
        <v>D0972</v>
      </c>
      <c r="D294" s="157" t="s">
        <v>492</v>
      </c>
      <c r="E294" s="149" t="s">
        <v>1289</v>
      </c>
      <c r="F294" s="151" t="s">
        <v>54</v>
      </c>
      <c r="G294" s="113" t="s">
        <v>477</v>
      </c>
      <c r="H294" s="159"/>
      <c r="I294" s="159"/>
      <c r="J294" s="159"/>
      <c r="K294" s="161"/>
      <c r="L294" s="41"/>
      <c r="M294" s="45"/>
      <c r="N294" s="45"/>
      <c r="O294" s="45"/>
      <c r="P294" s="45"/>
      <c r="Q294" s="45"/>
    </row>
    <row r="295" spans="1:17" s="2" customFormat="1" ht="11.85" customHeight="1" x14ac:dyDescent="0.25">
      <c r="A295" s="152"/>
      <c r="B295" s="154"/>
      <c r="C295" s="150"/>
      <c r="D295" s="158"/>
      <c r="E295" s="150"/>
      <c r="F295" s="152"/>
      <c r="G295" s="112" t="s">
        <v>478</v>
      </c>
      <c r="H295" s="160"/>
      <c r="I295" s="160"/>
      <c r="J295" s="160"/>
      <c r="K295" s="162"/>
      <c r="L295" s="43"/>
      <c r="M295" s="47"/>
      <c r="N295" s="47"/>
      <c r="O295" s="47"/>
      <c r="P295" s="47"/>
      <c r="Q295" s="47"/>
    </row>
    <row r="296" spans="1:17" s="2" customFormat="1" ht="12" x14ac:dyDescent="0.25">
      <c r="A296" s="151" t="s">
        <v>493</v>
      </c>
      <c r="B296" s="153">
        <v>974</v>
      </c>
      <c r="C296" s="149" t="str">
        <f t="shared" si="29"/>
        <v>D0974</v>
      </c>
      <c r="D296" s="157" t="s">
        <v>494</v>
      </c>
      <c r="E296" s="149" t="s">
        <v>1289</v>
      </c>
      <c r="F296" s="151" t="s">
        <v>54</v>
      </c>
      <c r="G296" s="113" t="s">
        <v>477</v>
      </c>
      <c r="H296" s="110"/>
      <c r="I296" s="110"/>
      <c r="J296" s="110"/>
      <c r="K296" s="110"/>
      <c r="L296" s="42"/>
      <c r="M296" s="42"/>
      <c r="N296" s="42"/>
      <c r="O296" s="42"/>
      <c r="P296" s="42"/>
      <c r="Q296" s="42"/>
    </row>
    <row r="297" spans="1:17" s="2" customFormat="1" ht="12" x14ac:dyDescent="0.25">
      <c r="A297" s="152"/>
      <c r="B297" s="154"/>
      <c r="C297" s="150"/>
      <c r="D297" s="158"/>
      <c r="E297" s="150"/>
      <c r="F297" s="152"/>
      <c r="G297" s="112" t="s">
        <v>478</v>
      </c>
      <c r="H297" s="55"/>
      <c r="I297" s="55"/>
      <c r="J297" s="55"/>
      <c r="K297" s="107"/>
      <c r="L297" s="42"/>
      <c r="M297" s="42"/>
      <c r="N297" s="42"/>
      <c r="O297" s="42"/>
      <c r="P297" s="42"/>
      <c r="Q297" s="42"/>
    </row>
    <row r="298" spans="1:17" s="2" customFormat="1" ht="12" x14ac:dyDescent="0.25">
      <c r="A298" s="151" t="s">
        <v>495</v>
      </c>
      <c r="B298" s="153">
        <v>976</v>
      </c>
      <c r="C298" s="149" t="str">
        <f t="shared" si="28"/>
        <v>D0976</v>
      </c>
      <c r="D298" s="157" t="s">
        <v>496</v>
      </c>
      <c r="E298" s="149" t="s">
        <v>1289</v>
      </c>
      <c r="F298" s="151" t="s">
        <v>54</v>
      </c>
      <c r="G298" s="113" t="s">
        <v>477</v>
      </c>
      <c r="H298" s="110"/>
      <c r="I298" s="110"/>
      <c r="J298" s="110"/>
      <c r="K298" s="110"/>
      <c r="L298" s="41"/>
      <c r="M298" s="41"/>
      <c r="N298" s="41"/>
      <c r="O298" s="41"/>
      <c r="P298" s="41"/>
      <c r="Q298" s="41"/>
    </row>
    <row r="299" spans="1:17" s="2" customFormat="1" ht="12" x14ac:dyDescent="0.25">
      <c r="A299" s="152"/>
      <c r="B299" s="154"/>
      <c r="C299" s="150"/>
      <c r="D299" s="158"/>
      <c r="E299" s="150"/>
      <c r="F299" s="152"/>
      <c r="G299" s="112" t="s">
        <v>478</v>
      </c>
      <c r="H299" s="55"/>
      <c r="I299" s="55"/>
      <c r="J299" s="55"/>
      <c r="K299" s="107"/>
      <c r="L299" s="43"/>
      <c r="M299" s="47"/>
      <c r="N299" s="47"/>
      <c r="O299" s="47"/>
      <c r="P299" s="47"/>
      <c r="Q299" s="47"/>
    </row>
    <row r="300" spans="1:17" s="2" customFormat="1" ht="12" x14ac:dyDescent="0.25">
      <c r="A300" s="151" t="s">
        <v>497</v>
      </c>
      <c r="B300" s="153">
        <v>977</v>
      </c>
      <c r="C300" s="149" t="str">
        <f t="shared" si="29"/>
        <v>D0977</v>
      </c>
      <c r="D300" s="157" t="s">
        <v>498</v>
      </c>
      <c r="E300" s="149" t="s">
        <v>1289</v>
      </c>
      <c r="F300" s="151" t="s">
        <v>54</v>
      </c>
      <c r="G300" s="113" t="s">
        <v>477</v>
      </c>
      <c r="H300" s="110"/>
      <c r="I300" s="110"/>
      <c r="J300" s="110"/>
      <c r="K300" s="110"/>
      <c r="L300" s="42"/>
      <c r="M300" s="42"/>
      <c r="N300" s="42"/>
      <c r="O300" s="42"/>
      <c r="P300" s="42"/>
      <c r="Q300" s="42"/>
    </row>
    <row r="301" spans="1:17" s="2" customFormat="1" ht="12" x14ac:dyDescent="0.25">
      <c r="A301" s="152"/>
      <c r="B301" s="154"/>
      <c r="C301" s="150"/>
      <c r="D301" s="158"/>
      <c r="E301" s="150"/>
      <c r="F301" s="152"/>
      <c r="G301" s="112" t="s">
        <v>478</v>
      </c>
      <c r="H301" s="55"/>
      <c r="I301" s="55"/>
      <c r="J301" s="55"/>
      <c r="K301" s="107"/>
      <c r="L301" s="42"/>
      <c r="M301" s="42"/>
      <c r="N301" s="42"/>
      <c r="O301" s="42"/>
      <c r="P301" s="42"/>
      <c r="Q301" s="42"/>
    </row>
    <row r="302" spans="1:17" s="2" customFormat="1" ht="12" x14ac:dyDescent="0.25">
      <c r="A302" s="151" t="s">
        <v>499</v>
      </c>
      <c r="B302" s="153">
        <v>978</v>
      </c>
      <c r="C302" s="149" t="str">
        <f t="shared" si="28"/>
        <v>D0978</v>
      </c>
      <c r="D302" s="157" t="s">
        <v>500</v>
      </c>
      <c r="E302" s="149" t="s">
        <v>1289</v>
      </c>
      <c r="F302" s="151" t="s">
        <v>54</v>
      </c>
      <c r="G302" s="113" t="s">
        <v>477</v>
      </c>
      <c r="H302" s="110"/>
      <c r="I302" s="110"/>
      <c r="J302" s="110"/>
      <c r="K302" s="110"/>
      <c r="L302" s="41"/>
      <c r="M302" s="41"/>
      <c r="N302" s="41"/>
      <c r="O302" s="41"/>
      <c r="P302" s="41"/>
      <c r="Q302" s="41"/>
    </row>
    <row r="303" spans="1:17" s="2" customFormat="1" ht="12" x14ac:dyDescent="0.25">
      <c r="A303" s="152"/>
      <c r="B303" s="154"/>
      <c r="C303" s="150"/>
      <c r="D303" s="158"/>
      <c r="E303" s="150"/>
      <c r="F303" s="152"/>
      <c r="G303" s="112" t="s">
        <v>478</v>
      </c>
      <c r="H303" s="55"/>
      <c r="I303" s="55"/>
      <c r="J303" s="55"/>
      <c r="K303" s="107"/>
      <c r="L303" s="43"/>
      <c r="M303" s="43"/>
      <c r="N303" s="43"/>
      <c r="O303" s="43"/>
      <c r="P303" s="43"/>
      <c r="Q303" s="43"/>
    </row>
    <row r="304" spans="1:17" s="2" customFormat="1" ht="12" x14ac:dyDescent="0.25">
      <c r="A304" s="151" t="s">
        <v>501</v>
      </c>
      <c r="B304" s="153">
        <v>980</v>
      </c>
      <c r="C304" s="149" t="str">
        <f t="shared" si="29"/>
        <v>D0980</v>
      </c>
      <c r="D304" s="157" t="s">
        <v>502</v>
      </c>
      <c r="E304" s="149" t="s">
        <v>1289</v>
      </c>
      <c r="F304" s="151" t="s">
        <v>18</v>
      </c>
      <c r="G304" s="113" t="s">
        <v>503</v>
      </c>
      <c r="H304" s="110"/>
      <c r="I304" s="110"/>
      <c r="J304" s="110"/>
      <c r="K304" s="110"/>
      <c r="L304" s="42"/>
      <c r="M304" s="46"/>
      <c r="N304" s="46"/>
      <c r="O304" s="46"/>
      <c r="P304" s="46"/>
      <c r="Q304" s="46"/>
    </row>
    <row r="305" spans="1:17" s="2" customFormat="1" ht="12" x14ac:dyDescent="0.25">
      <c r="A305" s="152"/>
      <c r="B305" s="154"/>
      <c r="C305" s="150"/>
      <c r="D305" s="158"/>
      <c r="E305" s="150"/>
      <c r="F305" s="152"/>
      <c r="G305" s="112" t="s">
        <v>504</v>
      </c>
      <c r="H305" s="55"/>
      <c r="I305" s="55"/>
      <c r="J305" s="55"/>
      <c r="K305" s="107"/>
      <c r="L305" s="42"/>
      <c r="M305" s="46"/>
      <c r="N305" s="46"/>
      <c r="O305" s="46"/>
      <c r="P305" s="46"/>
      <c r="Q305" s="46"/>
    </row>
    <row r="306" spans="1:17" s="2" customFormat="1" ht="12" x14ac:dyDescent="0.25">
      <c r="A306" s="149" t="s">
        <v>505</v>
      </c>
      <c r="B306" s="149">
        <v>981</v>
      </c>
      <c r="C306" s="149" t="str">
        <f t="shared" si="28"/>
        <v>D0981</v>
      </c>
      <c r="D306" s="207" t="s">
        <v>506</v>
      </c>
      <c r="E306" s="149" t="s">
        <v>1289</v>
      </c>
      <c r="F306" s="151" t="s">
        <v>18</v>
      </c>
      <c r="G306" s="113" t="s">
        <v>503</v>
      </c>
      <c r="H306" s="118"/>
      <c r="I306" s="118"/>
      <c r="J306" s="118"/>
      <c r="K306" s="110"/>
      <c r="L306" s="41"/>
      <c r="M306" s="41"/>
      <c r="N306" s="41"/>
      <c r="O306" s="41"/>
      <c r="P306" s="41"/>
      <c r="Q306" s="41"/>
    </row>
    <row r="307" spans="1:17" s="2" customFormat="1" ht="12" x14ac:dyDescent="0.25">
      <c r="A307" s="150"/>
      <c r="B307" s="150"/>
      <c r="C307" s="150"/>
      <c r="D307" s="208"/>
      <c r="E307" s="150"/>
      <c r="F307" s="152"/>
      <c r="G307" s="112" t="s">
        <v>504</v>
      </c>
      <c r="H307" s="133"/>
      <c r="I307" s="133"/>
      <c r="J307" s="133"/>
      <c r="K307" s="107"/>
      <c r="L307" s="43"/>
      <c r="M307" s="43"/>
      <c r="N307" s="43"/>
      <c r="O307" s="43"/>
      <c r="P307" s="43"/>
      <c r="Q307" s="43"/>
    </row>
    <row r="308" spans="1:17" s="2" customFormat="1" ht="12" x14ac:dyDescent="0.25">
      <c r="A308" s="151" t="s">
        <v>507</v>
      </c>
      <c r="B308" s="151">
        <v>1016</v>
      </c>
      <c r="C308" s="149" t="str">
        <f t="shared" si="29"/>
        <v>D1016</v>
      </c>
      <c r="D308" s="157" t="s">
        <v>508</v>
      </c>
      <c r="E308" s="149" t="s">
        <v>1289</v>
      </c>
      <c r="F308" s="151" t="s">
        <v>54</v>
      </c>
      <c r="G308" s="113" t="s">
        <v>477</v>
      </c>
      <c r="H308" s="118"/>
      <c r="I308" s="118"/>
      <c r="J308" s="118"/>
      <c r="K308" s="110"/>
      <c r="L308" s="42"/>
      <c r="M308" s="42"/>
      <c r="N308" s="42"/>
      <c r="O308" s="42"/>
      <c r="P308" s="42"/>
      <c r="Q308" s="42"/>
    </row>
    <row r="309" spans="1:17" s="2" customFormat="1" ht="12" x14ac:dyDescent="0.25">
      <c r="A309" s="152"/>
      <c r="B309" s="152"/>
      <c r="C309" s="150"/>
      <c r="D309" s="158"/>
      <c r="E309" s="150"/>
      <c r="F309" s="152"/>
      <c r="G309" s="112" t="s">
        <v>478</v>
      </c>
      <c r="H309" s="133"/>
      <c r="I309" s="133"/>
      <c r="J309" s="133"/>
      <c r="K309" s="107"/>
      <c r="L309" s="42"/>
      <c r="M309" s="42"/>
      <c r="N309" s="42"/>
      <c r="O309" s="42"/>
      <c r="P309" s="42"/>
      <c r="Q309" s="42"/>
    </row>
    <row r="310" spans="1:17" s="2" customFormat="1" ht="12" x14ac:dyDescent="0.25">
      <c r="A310" s="151" t="s">
        <v>509</v>
      </c>
      <c r="B310" s="151">
        <v>1017</v>
      </c>
      <c r="C310" s="149" t="str">
        <f t="shared" si="28"/>
        <v>D1017</v>
      </c>
      <c r="D310" s="157" t="s">
        <v>510</v>
      </c>
      <c r="E310" s="149" t="s">
        <v>1289</v>
      </c>
      <c r="F310" s="151" t="s">
        <v>54</v>
      </c>
      <c r="G310" s="113" t="s">
        <v>477</v>
      </c>
      <c r="H310" s="118"/>
      <c r="I310" s="118"/>
      <c r="J310" s="118"/>
      <c r="K310" s="110"/>
      <c r="L310" s="41"/>
      <c r="M310" s="41"/>
      <c r="N310" s="41"/>
      <c r="O310" s="41"/>
      <c r="P310" s="41"/>
      <c r="Q310" s="41"/>
    </row>
    <row r="311" spans="1:17" s="2" customFormat="1" ht="12" x14ac:dyDescent="0.25">
      <c r="A311" s="152"/>
      <c r="B311" s="152"/>
      <c r="C311" s="150"/>
      <c r="D311" s="158"/>
      <c r="E311" s="150"/>
      <c r="F311" s="152"/>
      <c r="G311" s="112" t="s">
        <v>478</v>
      </c>
      <c r="H311" s="133"/>
      <c r="I311" s="133"/>
      <c r="J311" s="133"/>
      <c r="K311" s="107"/>
      <c r="L311" s="43"/>
      <c r="M311" s="43"/>
      <c r="N311" s="43"/>
      <c r="O311" s="43"/>
      <c r="P311" s="43"/>
      <c r="Q311" s="43"/>
    </row>
    <row r="312" spans="1:17" s="2" customFormat="1" ht="12" x14ac:dyDescent="0.25">
      <c r="A312" s="151" t="s">
        <v>511</v>
      </c>
      <c r="B312" s="151">
        <v>1118</v>
      </c>
      <c r="C312" s="149" t="str">
        <f t="shared" si="29"/>
        <v>D1118</v>
      </c>
      <c r="D312" s="157" t="s">
        <v>512</v>
      </c>
      <c r="E312" s="149" t="s">
        <v>1289</v>
      </c>
      <c r="F312" s="151" t="s">
        <v>18</v>
      </c>
      <c r="G312" s="113" t="s">
        <v>503</v>
      </c>
      <c r="H312" s="118"/>
      <c r="I312" s="118"/>
      <c r="J312" s="118"/>
      <c r="K312" s="110"/>
      <c r="L312" s="42"/>
      <c r="M312" s="46"/>
      <c r="N312" s="46"/>
      <c r="O312" s="46"/>
      <c r="P312" s="46"/>
      <c r="Q312" s="42"/>
    </row>
    <row r="313" spans="1:17" s="2" customFormat="1" ht="12" x14ac:dyDescent="0.25">
      <c r="A313" s="152"/>
      <c r="B313" s="152"/>
      <c r="C313" s="150"/>
      <c r="D313" s="158"/>
      <c r="E313" s="150"/>
      <c r="F313" s="152"/>
      <c r="G313" s="116" t="s">
        <v>504</v>
      </c>
      <c r="H313" s="133"/>
      <c r="I313" s="133"/>
      <c r="J313" s="133"/>
      <c r="K313" s="107"/>
      <c r="L313" s="42"/>
      <c r="M313" s="46"/>
      <c r="N313" s="46"/>
      <c r="O313" s="46"/>
      <c r="P313" s="46"/>
      <c r="Q313" s="42"/>
    </row>
    <row r="314" spans="1:17" s="2" customFormat="1" ht="12" x14ac:dyDescent="0.25">
      <c r="A314" s="151" t="s">
        <v>513</v>
      </c>
      <c r="B314" s="151">
        <v>1119</v>
      </c>
      <c r="C314" s="149" t="str">
        <f t="shared" si="28"/>
        <v>D1119</v>
      </c>
      <c r="D314" s="157" t="s">
        <v>514</v>
      </c>
      <c r="E314" s="149" t="s">
        <v>1289</v>
      </c>
      <c r="F314" s="151" t="s">
        <v>18</v>
      </c>
      <c r="G314" s="113" t="s">
        <v>503</v>
      </c>
      <c r="H314" s="118"/>
      <c r="I314" s="118"/>
      <c r="J314" s="118"/>
      <c r="K314" s="110"/>
      <c r="L314" s="41"/>
      <c r="M314" s="45"/>
      <c r="N314" s="45"/>
      <c r="O314" s="45"/>
      <c r="P314" s="45"/>
      <c r="Q314" s="45"/>
    </row>
    <row r="315" spans="1:17" s="2" customFormat="1" ht="12" x14ac:dyDescent="0.25">
      <c r="A315" s="152"/>
      <c r="B315" s="152"/>
      <c r="C315" s="150"/>
      <c r="D315" s="158"/>
      <c r="E315" s="150"/>
      <c r="F315" s="152"/>
      <c r="G315" s="112" t="s">
        <v>504</v>
      </c>
      <c r="H315" s="133"/>
      <c r="I315" s="133"/>
      <c r="J315" s="133"/>
      <c r="K315" s="107"/>
      <c r="L315" s="43"/>
      <c r="M315" s="47"/>
      <c r="N315" s="47"/>
      <c r="O315" s="47"/>
      <c r="P315" s="47"/>
      <c r="Q315" s="47"/>
    </row>
    <row r="316" spans="1:17" s="2" customFormat="1" ht="12" x14ac:dyDescent="0.25">
      <c r="A316" s="151" t="s">
        <v>515</v>
      </c>
      <c r="B316" s="151">
        <v>1120</v>
      </c>
      <c r="C316" s="149" t="str">
        <f t="shared" si="29"/>
        <v>D1120</v>
      </c>
      <c r="D316" s="157" t="s">
        <v>516</v>
      </c>
      <c r="E316" s="149" t="s">
        <v>1289</v>
      </c>
      <c r="F316" s="151" t="s">
        <v>18</v>
      </c>
      <c r="G316" s="113" t="s">
        <v>503</v>
      </c>
      <c r="H316" s="118"/>
      <c r="I316" s="118"/>
      <c r="J316" s="118"/>
      <c r="K316" s="110"/>
      <c r="L316" s="42"/>
      <c r="M316" s="46"/>
      <c r="N316" s="46"/>
      <c r="O316" s="46"/>
      <c r="P316" s="46"/>
      <c r="Q316" s="46"/>
    </row>
    <row r="317" spans="1:17" s="2" customFormat="1" ht="12" x14ac:dyDescent="0.25">
      <c r="A317" s="152"/>
      <c r="B317" s="152"/>
      <c r="C317" s="150"/>
      <c r="D317" s="158"/>
      <c r="E317" s="150"/>
      <c r="F317" s="152"/>
      <c r="G317" s="116" t="s">
        <v>504</v>
      </c>
      <c r="H317" s="133"/>
      <c r="I317" s="133"/>
      <c r="J317" s="133"/>
      <c r="K317" s="107"/>
      <c r="L317" s="42"/>
      <c r="M317" s="46"/>
      <c r="N317" s="46"/>
      <c r="O317" s="46"/>
      <c r="P317" s="46"/>
      <c r="Q317" s="46"/>
    </row>
    <row r="318" spans="1:17" s="2" customFormat="1" ht="12" x14ac:dyDescent="0.25">
      <c r="A318" s="149" t="s">
        <v>517</v>
      </c>
      <c r="B318" s="149">
        <v>1121</v>
      </c>
      <c r="C318" s="149" t="str">
        <f t="shared" si="28"/>
        <v>D1121</v>
      </c>
      <c r="D318" s="207" t="s">
        <v>1252</v>
      </c>
      <c r="E318" s="149" t="s">
        <v>1289</v>
      </c>
      <c r="F318" s="151" t="s">
        <v>18</v>
      </c>
      <c r="G318" s="113" t="s">
        <v>503</v>
      </c>
      <c r="H318" s="118"/>
      <c r="I318" s="118"/>
      <c r="J318" s="118"/>
      <c r="K318" s="110"/>
      <c r="L318" s="41"/>
      <c r="M318" s="45"/>
      <c r="N318" s="45"/>
      <c r="O318" s="45"/>
      <c r="P318" s="45"/>
      <c r="Q318" s="45"/>
    </row>
    <row r="319" spans="1:17" s="2" customFormat="1" ht="12" x14ac:dyDescent="0.25">
      <c r="A319" s="150"/>
      <c r="B319" s="150"/>
      <c r="C319" s="150"/>
      <c r="D319" s="208"/>
      <c r="E319" s="150"/>
      <c r="F319" s="152"/>
      <c r="G319" s="116" t="s">
        <v>504</v>
      </c>
      <c r="H319" s="133"/>
      <c r="I319" s="133"/>
      <c r="J319" s="133"/>
      <c r="K319" s="107"/>
      <c r="L319" s="43"/>
      <c r="M319" s="47"/>
      <c r="N319" s="47"/>
      <c r="O319" s="47"/>
      <c r="P319" s="47"/>
      <c r="Q319" s="47"/>
    </row>
    <row r="320" spans="1:17" s="2" customFormat="1" ht="12" x14ac:dyDescent="0.25">
      <c r="A320" s="151" t="s">
        <v>518</v>
      </c>
      <c r="B320" s="151">
        <v>1127</v>
      </c>
      <c r="C320" s="149" t="str">
        <f t="shared" si="28"/>
        <v>D1127</v>
      </c>
      <c r="D320" s="157" t="s">
        <v>519</v>
      </c>
      <c r="E320" s="149" t="s">
        <v>1289</v>
      </c>
      <c r="F320" s="151" t="s">
        <v>18</v>
      </c>
      <c r="G320" s="113" t="s">
        <v>503</v>
      </c>
      <c r="H320" s="118"/>
      <c r="I320" s="118"/>
      <c r="J320" s="118"/>
      <c r="K320" s="110"/>
      <c r="L320" s="42"/>
      <c r="M320" s="46"/>
      <c r="N320" s="46"/>
      <c r="O320" s="46"/>
      <c r="P320" s="46"/>
      <c r="Q320" s="46"/>
    </row>
    <row r="321" spans="1:17" s="2" customFormat="1" ht="12" x14ac:dyDescent="0.25">
      <c r="A321" s="152"/>
      <c r="B321" s="152"/>
      <c r="C321" s="150"/>
      <c r="D321" s="158"/>
      <c r="E321" s="150"/>
      <c r="F321" s="152"/>
      <c r="G321" s="116" t="s">
        <v>504</v>
      </c>
      <c r="H321" s="133"/>
      <c r="I321" s="133"/>
      <c r="J321" s="133"/>
      <c r="K321" s="107"/>
      <c r="L321" s="42"/>
      <c r="M321" s="46"/>
      <c r="N321" s="46"/>
      <c r="O321" s="46"/>
      <c r="P321" s="46"/>
      <c r="Q321" s="46"/>
    </row>
    <row r="322" spans="1:17" s="2" customFormat="1" ht="12" x14ac:dyDescent="0.25">
      <c r="A322" s="151" t="s">
        <v>520</v>
      </c>
      <c r="B322" s="151">
        <v>1128</v>
      </c>
      <c r="C322" s="149" t="str">
        <f t="shared" si="28"/>
        <v>D1128</v>
      </c>
      <c r="D322" s="157" t="s">
        <v>521</v>
      </c>
      <c r="E322" s="149" t="s">
        <v>1289</v>
      </c>
      <c r="F322" s="151" t="s">
        <v>18</v>
      </c>
      <c r="G322" s="113" t="s">
        <v>503</v>
      </c>
      <c r="H322" s="118"/>
      <c r="I322" s="118"/>
      <c r="J322" s="118"/>
      <c r="K322" s="110"/>
      <c r="L322" s="41"/>
      <c r="M322" s="45"/>
      <c r="N322" s="45"/>
      <c r="O322" s="45"/>
      <c r="P322" s="45"/>
      <c r="Q322" s="41"/>
    </row>
    <row r="323" spans="1:17" s="2" customFormat="1" ht="12" x14ac:dyDescent="0.25">
      <c r="A323" s="152"/>
      <c r="B323" s="152"/>
      <c r="C323" s="150"/>
      <c r="D323" s="158"/>
      <c r="E323" s="150"/>
      <c r="F323" s="152"/>
      <c r="G323" s="116" t="s">
        <v>504</v>
      </c>
      <c r="H323" s="133"/>
      <c r="I323" s="133"/>
      <c r="J323" s="133"/>
      <c r="K323" s="107"/>
      <c r="L323" s="43"/>
      <c r="M323" s="47"/>
      <c r="N323" s="47"/>
      <c r="O323" s="47"/>
      <c r="P323" s="47"/>
      <c r="Q323" s="47"/>
    </row>
    <row r="324" spans="1:17" s="2" customFormat="1" ht="12" x14ac:dyDescent="0.25">
      <c r="A324" s="151" t="s">
        <v>522</v>
      </c>
      <c r="B324" s="151">
        <v>1129</v>
      </c>
      <c r="C324" s="149" t="str">
        <f t="shared" si="28"/>
        <v>D1129</v>
      </c>
      <c r="D324" s="157" t="s">
        <v>523</v>
      </c>
      <c r="E324" s="149" t="s">
        <v>1289</v>
      </c>
      <c r="F324" s="151" t="s">
        <v>18</v>
      </c>
      <c r="G324" s="113" t="s">
        <v>503</v>
      </c>
      <c r="H324" s="118"/>
      <c r="I324" s="118"/>
      <c r="J324" s="118"/>
      <c r="K324" s="110"/>
      <c r="L324" s="42"/>
      <c r="M324" s="46"/>
      <c r="N324" s="46"/>
      <c r="O324" s="46"/>
      <c r="P324" s="46"/>
      <c r="Q324" s="46"/>
    </row>
    <row r="325" spans="1:17" s="2" customFormat="1" ht="12" x14ac:dyDescent="0.25">
      <c r="A325" s="152"/>
      <c r="B325" s="152"/>
      <c r="C325" s="150"/>
      <c r="D325" s="158"/>
      <c r="E325" s="150"/>
      <c r="F325" s="152"/>
      <c r="G325" s="116" t="s">
        <v>504</v>
      </c>
      <c r="H325" s="133"/>
      <c r="I325" s="133"/>
      <c r="J325" s="133"/>
      <c r="K325" s="107"/>
      <c r="L325" s="46"/>
      <c r="M325" s="46"/>
      <c r="N325" s="46"/>
      <c r="O325" s="46"/>
      <c r="P325" s="46"/>
      <c r="Q325" s="46"/>
    </row>
    <row r="326" spans="1:17" s="2" customFormat="1" ht="12" x14ac:dyDescent="0.25">
      <c r="A326" s="151" t="s">
        <v>524</v>
      </c>
      <c r="B326" s="151">
        <v>1132</v>
      </c>
      <c r="C326" s="149" t="str">
        <f t="shared" si="28"/>
        <v>D1132</v>
      </c>
      <c r="D326" s="157" t="s">
        <v>525</v>
      </c>
      <c r="E326" s="149" t="s">
        <v>1289</v>
      </c>
      <c r="F326" s="151" t="s">
        <v>18</v>
      </c>
      <c r="G326" s="113" t="s">
        <v>503</v>
      </c>
      <c r="H326" s="118"/>
      <c r="I326" s="118"/>
      <c r="J326" s="118"/>
      <c r="K326" s="110"/>
      <c r="L326" s="45"/>
      <c r="M326" s="45"/>
      <c r="N326" s="45"/>
      <c r="O326" s="45"/>
      <c r="P326" s="45"/>
      <c r="Q326" s="45"/>
    </row>
    <row r="327" spans="1:17" s="2" customFormat="1" ht="12" x14ac:dyDescent="0.25">
      <c r="A327" s="152"/>
      <c r="B327" s="152"/>
      <c r="C327" s="150"/>
      <c r="D327" s="158"/>
      <c r="E327" s="150"/>
      <c r="F327" s="152"/>
      <c r="G327" s="116" t="s">
        <v>504</v>
      </c>
      <c r="H327" s="133"/>
      <c r="I327" s="133"/>
      <c r="J327" s="133"/>
      <c r="K327" s="107"/>
      <c r="L327" s="47"/>
      <c r="M327" s="47"/>
      <c r="N327" s="47"/>
      <c r="O327" s="47"/>
      <c r="P327" s="47"/>
      <c r="Q327" s="47"/>
    </row>
    <row r="328" spans="1:17" s="2" customFormat="1" ht="12" x14ac:dyDescent="0.25">
      <c r="A328" s="151" t="s">
        <v>526</v>
      </c>
      <c r="B328" s="151">
        <v>1133</v>
      </c>
      <c r="C328" s="149" t="str">
        <f t="shared" si="28"/>
        <v>D1133</v>
      </c>
      <c r="D328" s="157" t="s">
        <v>527</v>
      </c>
      <c r="E328" s="149" t="s">
        <v>1289</v>
      </c>
      <c r="F328" s="151" t="s">
        <v>18</v>
      </c>
      <c r="G328" s="113" t="s">
        <v>503</v>
      </c>
      <c r="H328" s="118"/>
      <c r="I328" s="118"/>
      <c r="J328" s="118"/>
      <c r="K328" s="110"/>
      <c r="L328" s="46"/>
      <c r="M328" s="46"/>
      <c r="N328" s="46"/>
      <c r="O328" s="46"/>
      <c r="P328" s="46"/>
      <c r="Q328" s="46"/>
    </row>
    <row r="329" spans="1:17" s="2" customFormat="1" ht="12" customHeight="1" x14ac:dyDescent="0.25">
      <c r="A329" s="152"/>
      <c r="B329" s="152"/>
      <c r="C329" s="150"/>
      <c r="D329" s="158"/>
      <c r="E329" s="150"/>
      <c r="F329" s="152"/>
      <c r="G329" s="116" t="s">
        <v>504</v>
      </c>
      <c r="H329" s="133"/>
      <c r="I329" s="133"/>
      <c r="J329" s="133"/>
      <c r="K329" s="107"/>
      <c r="L329" s="46"/>
      <c r="M329" s="46"/>
      <c r="N329" s="46"/>
      <c r="O329" s="46"/>
      <c r="P329" s="46"/>
      <c r="Q329" s="46"/>
    </row>
    <row r="330" spans="1:17" s="2" customFormat="1" ht="12" x14ac:dyDescent="0.25">
      <c r="A330" s="149" t="s">
        <v>528</v>
      </c>
      <c r="B330" s="149">
        <v>1134</v>
      </c>
      <c r="C330" s="149" t="str">
        <f t="shared" si="28"/>
        <v>D1134</v>
      </c>
      <c r="D330" s="207" t="s">
        <v>529</v>
      </c>
      <c r="E330" s="149" t="s">
        <v>1289</v>
      </c>
      <c r="F330" s="151" t="s">
        <v>18</v>
      </c>
      <c r="G330" s="113" t="s">
        <v>503</v>
      </c>
      <c r="H330" s="118"/>
      <c r="I330" s="118"/>
      <c r="J330" s="118"/>
      <c r="K330" s="110"/>
      <c r="L330" s="45"/>
      <c r="M330" s="45"/>
      <c r="N330" s="45"/>
      <c r="O330" s="45"/>
      <c r="P330" s="45"/>
      <c r="Q330" s="45"/>
    </row>
    <row r="331" spans="1:17" s="2" customFormat="1" ht="12" x14ac:dyDescent="0.25">
      <c r="A331" s="150"/>
      <c r="B331" s="150"/>
      <c r="C331" s="150"/>
      <c r="D331" s="208"/>
      <c r="E331" s="150"/>
      <c r="F331" s="152"/>
      <c r="G331" s="116" t="s">
        <v>504</v>
      </c>
      <c r="H331" s="133"/>
      <c r="I331" s="133"/>
      <c r="J331" s="133"/>
      <c r="K331" s="107"/>
      <c r="L331" s="43"/>
      <c r="M331" s="47"/>
      <c r="N331" s="47"/>
      <c r="O331" s="47"/>
      <c r="P331" s="47"/>
      <c r="Q331" s="47"/>
    </row>
    <row r="332" spans="1:17" s="2" customFormat="1" ht="12" x14ac:dyDescent="0.25">
      <c r="A332" s="151" t="s">
        <v>530</v>
      </c>
      <c r="B332" s="151">
        <v>1135</v>
      </c>
      <c r="C332" s="149" t="str">
        <f t="shared" si="28"/>
        <v>D1135</v>
      </c>
      <c r="D332" s="157" t="s">
        <v>531</v>
      </c>
      <c r="E332" s="149" t="s">
        <v>1289</v>
      </c>
      <c r="F332" s="151" t="s">
        <v>18</v>
      </c>
      <c r="G332" s="113" t="s">
        <v>503</v>
      </c>
      <c r="H332" s="118"/>
      <c r="I332" s="118"/>
      <c r="J332" s="118"/>
      <c r="K332" s="110"/>
      <c r="L332" s="41"/>
      <c r="M332" s="45"/>
      <c r="N332" s="45"/>
      <c r="O332" s="45"/>
      <c r="P332" s="45"/>
      <c r="Q332" s="45"/>
    </row>
    <row r="333" spans="1:17" s="2" customFormat="1" ht="12" x14ac:dyDescent="0.25">
      <c r="A333" s="152"/>
      <c r="B333" s="152"/>
      <c r="C333" s="150"/>
      <c r="D333" s="158"/>
      <c r="E333" s="150"/>
      <c r="F333" s="152"/>
      <c r="G333" s="116" t="s">
        <v>504</v>
      </c>
      <c r="H333" s="133"/>
      <c r="I333" s="133"/>
      <c r="J333" s="133"/>
      <c r="K333" s="107"/>
      <c r="L333" s="43"/>
      <c r="M333" s="47"/>
      <c r="N333" s="47"/>
      <c r="O333" s="47"/>
      <c r="P333" s="47"/>
      <c r="Q333" s="47"/>
    </row>
    <row r="334" spans="1:17" s="2" customFormat="1" ht="12" x14ac:dyDescent="0.25">
      <c r="A334" s="151" t="s">
        <v>532</v>
      </c>
      <c r="B334" s="151">
        <v>1136</v>
      </c>
      <c r="C334" s="149" t="str">
        <f t="shared" si="28"/>
        <v>D1136</v>
      </c>
      <c r="D334" s="157" t="s">
        <v>533</v>
      </c>
      <c r="E334" s="149" t="s">
        <v>1289</v>
      </c>
      <c r="F334" s="151" t="s">
        <v>18</v>
      </c>
      <c r="G334" s="113" t="s">
        <v>503</v>
      </c>
      <c r="H334" s="118"/>
      <c r="I334" s="118"/>
      <c r="J334" s="118"/>
      <c r="K334" s="110"/>
      <c r="L334" s="41"/>
      <c r="M334" s="45"/>
      <c r="N334" s="45"/>
      <c r="O334" s="45"/>
      <c r="P334" s="45"/>
      <c r="Q334" s="45"/>
    </row>
    <row r="335" spans="1:17" s="2" customFormat="1" ht="12" x14ac:dyDescent="0.25">
      <c r="A335" s="152"/>
      <c r="B335" s="152"/>
      <c r="C335" s="150"/>
      <c r="D335" s="158"/>
      <c r="E335" s="150"/>
      <c r="F335" s="152"/>
      <c r="G335" s="116" t="s">
        <v>504</v>
      </c>
      <c r="H335" s="133"/>
      <c r="I335" s="133"/>
      <c r="J335" s="133"/>
      <c r="K335" s="107"/>
      <c r="L335" s="47"/>
      <c r="M335" s="47"/>
      <c r="N335" s="47"/>
      <c r="O335" s="47"/>
      <c r="P335" s="47"/>
      <c r="Q335" s="47"/>
    </row>
    <row r="336" spans="1:17" s="2" customFormat="1" ht="12" x14ac:dyDescent="0.25">
      <c r="A336" s="151" t="s">
        <v>534</v>
      </c>
      <c r="B336" s="151">
        <v>1137</v>
      </c>
      <c r="C336" s="149" t="str">
        <f t="shared" si="28"/>
        <v>D1137</v>
      </c>
      <c r="D336" s="157" t="s">
        <v>535</v>
      </c>
      <c r="E336" s="149" t="s">
        <v>1289</v>
      </c>
      <c r="F336" s="151" t="s">
        <v>18</v>
      </c>
      <c r="G336" s="113" t="s">
        <v>503</v>
      </c>
      <c r="H336" s="118"/>
      <c r="I336" s="118"/>
      <c r="J336" s="118"/>
      <c r="K336" s="110"/>
      <c r="L336" s="46"/>
      <c r="M336" s="46"/>
      <c r="N336" s="46"/>
      <c r="O336" s="46"/>
      <c r="P336" s="46"/>
      <c r="Q336" s="46"/>
    </row>
    <row r="337" spans="1:17" s="2" customFormat="1" ht="12" x14ac:dyDescent="0.25">
      <c r="A337" s="152"/>
      <c r="B337" s="152"/>
      <c r="C337" s="150"/>
      <c r="D337" s="158"/>
      <c r="E337" s="150"/>
      <c r="F337" s="152"/>
      <c r="G337" s="116" t="s">
        <v>504</v>
      </c>
      <c r="H337" s="133"/>
      <c r="I337" s="133"/>
      <c r="J337" s="133"/>
      <c r="K337" s="107"/>
      <c r="L337" s="47"/>
      <c r="M337" s="47"/>
      <c r="N337" s="47"/>
      <c r="O337" s="47"/>
      <c r="P337" s="47"/>
      <c r="Q337" s="47"/>
    </row>
    <row r="338" spans="1:17" s="2" customFormat="1" ht="12" customHeight="1" x14ac:dyDescent="0.25">
      <c r="A338" s="151" t="s">
        <v>536</v>
      </c>
      <c r="B338" s="151">
        <v>1138</v>
      </c>
      <c r="C338" s="149" t="str">
        <f t="shared" si="28"/>
        <v>D1138</v>
      </c>
      <c r="D338" s="157" t="s">
        <v>537</v>
      </c>
      <c r="E338" s="149" t="s">
        <v>1289</v>
      </c>
      <c r="F338" s="151" t="s">
        <v>18</v>
      </c>
      <c r="G338" s="113" t="s">
        <v>503</v>
      </c>
      <c r="H338" s="118"/>
      <c r="I338" s="118"/>
      <c r="J338" s="118"/>
      <c r="K338" s="110"/>
      <c r="L338" s="45"/>
      <c r="M338" s="45"/>
      <c r="N338" s="45"/>
      <c r="O338" s="45"/>
      <c r="P338" s="45"/>
      <c r="Q338" s="45"/>
    </row>
    <row r="339" spans="1:17" s="2" customFormat="1" ht="12" x14ac:dyDescent="0.25">
      <c r="A339" s="152"/>
      <c r="B339" s="152"/>
      <c r="C339" s="150"/>
      <c r="D339" s="158"/>
      <c r="E339" s="150"/>
      <c r="F339" s="152"/>
      <c r="G339" s="116" t="s">
        <v>504</v>
      </c>
      <c r="H339" s="133"/>
      <c r="I339" s="133"/>
      <c r="J339" s="133"/>
      <c r="K339" s="107"/>
      <c r="L339" s="46"/>
      <c r="M339" s="46"/>
      <c r="N339" s="46"/>
      <c r="O339" s="46"/>
      <c r="P339" s="46"/>
      <c r="Q339" s="46"/>
    </row>
    <row r="340" spans="1:17" s="2" customFormat="1" ht="12" x14ac:dyDescent="0.25">
      <c r="A340" s="149" t="s">
        <v>538</v>
      </c>
      <c r="B340" s="149">
        <v>1155</v>
      </c>
      <c r="C340" s="149" t="str">
        <f t="shared" si="28"/>
        <v>D1155</v>
      </c>
      <c r="D340" s="207" t="s">
        <v>539</v>
      </c>
      <c r="E340" s="149" t="s">
        <v>1289</v>
      </c>
      <c r="F340" s="151" t="s">
        <v>18</v>
      </c>
      <c r="G340" s="117" t="s">
        <v>416</v>
      </c>
      <c r="H340" s="118"/>
      <c r="I340" s="118"/>
      <c r="J340" s="118"/>
      <c r="K340" s="110"/>
      <c r="L340" s="45"/>
      <c r="M340" s="45"/>
      <c r="N340" s="45"/>
      <c r="O340" s="45"/>
      <c r="P340" s="45"/>
      <c r="Q340" s="45"/>
    </row>
    <row r="341" spans="1:17" s="2" customFormat="1" ht="12" x14ac:dyDescent="0.25">
      <c r="A341" s="150"/>
      <c r="B341" s="150"/>
      <c r="C341" s="150"/>
      <c r="D341" s="208"/>
      <c r="E341" s="150"/>
      <c r="F341" s="152"/>
      <c r="G341" s="116" t="s">
        <v>417</v>
      </c>
      <c r="H341" s="133"/>
      <c r="I341" s="133"/>
      <c r="J341" s="133"/>
      <c r="K341" s="107"/>
      <c r="L341" s="47"/>
      <c r="M341" s="47"/>
      <c r="N341" s="47"/>
      <c r="O341" s="47"/>
      <c r="P341" s="47"/>
      <c r="Q341" s="47"/>
    </row>
    <row r="342" spans="1:17" s="2" customFormat="1" ht="12" x14ac:dyDescent="0.25">
      <c r="A342" s="151" t="s">
        <v>540</v>
      </c>
      <c r="B342" s="151">
        <v>1156</v>
      </c>
      <c r="C342" s="149" t="str">
        <f t="shared" si="28"/>
        <v>D1156</v>
      </c>
      <c r="D342" s="157" t="s">
        <v>541</v>
      </c>
      <c r="E342" s="149" t="s">
        <v>1289</v>
      </c>
      <c r="F342" s="151" t="s">
        <v>18</v>
      </c>
      <c r="G342" s="117" t="s">
        <v>416</v>
      </c>
      <c r="H342" s="118"/>
      <c r="I342" s="118"/>
      <c r="J342" s="118"/>
      <c r="K342" s="110"/>
      <c r="L342" s="45"/>
      <c r="M342" s="45"/>
      <c r="N342" s="45"/>
      <c r="O342" s="45"/>
      <c r="P342" s="45"/>
      <c r="Q342" s="45"/>
    </row>
    <row r="343" spans="1:17" s="2" customFormat="1" ht="12" x14ac:dyDescent="0.25">
      <c r="A343" s="152"/>
      <c r="B343" s="152"/>
      <c r="C343" s="150"/>
      <c r="D343" s="158"/>
      <c r="E343" s="150"/>
      <c r="F343" s="152"/>
      <c r="G343" s="116" t="s">
        <v>417</v>
      </c>
      <c r="H343" s="133"/>
      <c r="I343" s="133"/>
      <c r="J343" s="133"/>
      <c r="K343" s="107"/>
      <c r="L343" s="47"/>
      <c r="M343" s="47"/>
      <c r="N343" s="47"/>
      <c r="O343" s="47"/>
      <c r="P343" s="47"/>
      <c r="Q343" s="43"/>
    </row>
    <row r="344" spans="1:17" s="2" customFormat="1" ht="12" x14ac:dyDescent="0.25">
      <c r="A344" s="151" t="s">
        <v>542</v>
      </c>
      <c r="B344" s="151">
        <v>1157</v>
      </c>
      <c r="C344" s="149" t="str">
        <f t="shared" si="28"/>
        <v>D1157</v>
      </c>
      <c r="D344" s="157" t="s">
        <v>543</v>
      </c>
      <c r="E344" s="149" t="s">
        <v>1289</v>
      </c>
      <c r="F344" s="151" t="s">
        <v>18</v>
      </c>
      <c r="G344" s="117" t="s">
        <v>416</v>
      </c>
      <c r="H344" s="118"/>
      <c r="I344" s="118"/>
      <c r="J344" s="118"/>
      <c r="K344" s="110"/>
      <c r="L344" s="45"/>
      <c r="M344" s="45"/>
      <c r="N344" s="45"/>
      <c r="O344" s="45"/>
      <c r="P344" s="45"/>
      <c r="Q344" s="45"/>
    </row>
    <row r="345" spans="1:17" s="2" customFormat="1" ht="12" x14ac:dyDescent="0.25">
      <c r="A345" s="152"/>
      <c r="B345" s="152"/>
      <c r="C345" s="150"/>
      <c r="D345" s="158"/>
      <c r="E345" s="150"/>
      <c r="F345" s="152"/>
      <c r="G345" s="116" t="s">
        <v>417</v>
      </c>
      <c r="H345" s="133"/>
      <c r="I345" s="133"/>
      <c r="J345" s="133"/>
      <c r="K345" s="107"/>
      <c r="L345" s="47"/>
      <c r="M345" s="47"/>
      <c r="N345" s="47"/>
      <c r="O345" s="47"/>
      <c r="P345" s="47"/>
      <c r="Q345" s="47"/>
    </row>
    <row r="346" spans="1:17" s="2" customFormat="1" ht="12" x14ac:dyDescent="0.25">
      <c r="A346" s="151" t="s">
        <v>544</v>
      </c>
      <c r="B346" s="151">
        <v>1158</v>
      </c>
      <c r="C346" s="149" t="str">
        <f t="shared" si="28"/>
        <v>D1158</v>
      </c>
      <c r="D346" s="157" t="s">
        <v>545</v>
      </c>
      <c r="E346" s="149" t="s">
        <v>1289</v>
      </c>
      <c r="F346" s="151" t="s">
        <v>18</v>
      </c>
      <c r="G346" s="117" t="s">
        <v>416</v>
      </c>
      <c r="H346" s="118"/>
      <c r="I346" s="118"/>
      <c r="J346" s="118"/>
      <c r="K346" s="110"/>
      <c r="L346" s="41"/>
      <c r="M346" s="45"/>
      <c r="N346" s="45"/>
      <c r="O346" s="45"/>
      <c r="P346" s="45"/>
      <c r="Q346" s="45"/>
    </row>
    <row r="347" spans="1:17" s="2" customFormat="1" ht="12" x14ac:dyDescent="0.25">
      <c r="A347" s="152"/>
      <c r="B347" s="152"/>
      <c r="C347" s="150"/>
      <c r="D347" s="158"/>
      <c r="E347" s="150"/>
      <c r="F347" s="152"/>
      <c r="G347" s="116" t="s">
        <v>417</v>
      </c>
      <c r="H347" s="133"/>
      <c r="I347" s="133"/>
      <c r="J347" s="133"/>
      <c r="K347" s="107"/>
      <c r="L347" s="43"/>
      <c r="M347" s="47"/>
      <c r="N347" s="47"/>
      <c r="O347" s="47"/>
      <c r="P347" s="47"/>
      <c r="Q347" s="47"/>
    </row>
    <row r="348" spans="1:17" s="2" customFormat="1" ht="12" x14ac:dyDescent="0.25">
      <c r="A348" s="151" t="s">
        <v>546</v>
      </c>
      <c r="B348" s="151">
        <v>1167</v>
      </c>
      <c r="C348" s="149" t="str">
        <f t="shared" si="28"/>
        <v>D1167</v>
      </c>
      <c r="D348" s="157" t="s">
        <v>547</v>
      </c>
      <c r="E348" s="149" t="s">
        <v>1289</v>
      </c>
      <c r="F348" s="151" t="s">
        <v>18</v>
      </c>
      <c r="G348" s="117" t="s">
        <v>416</v>
      </c>
      <c r="H348" s="118"/>
      <c r="I348" s="118"/>
      <c r="J348" s="118"/>
      <c r="K348" s="110"/>
      <c r="L348" s="41"/>
      <c r="M348" s="45"/>
      <c r="N348" s="45"/>
      <c r="O348" s="45"/>
      <c r="P348" s="45"/>
      <c r="Q348" s="45"/>
    </row>
    <row r="349" spans="1:17" s="2" customFormat="1" ht="12" x14ac:dyDescent="0.25">
      <c r="A349" s="152"/>
      <c r="B349" s="152"/>
      <c r="C349" s="150"/>
      <c r="D349" s="158"/>
      <c r="E349" s="150"/>
      <c r="F349" s="152"/>
      <c r="G349" s="116" t="s">
        <v>417</v>
      </c>
      <c r="H349" s="133"/>
      <c r="I349" s="133"/>
      <c r="J349" s="133"/>
      <c r="K349" s="107"/>
      <c r="L349" s="43"/>
      <c r="M349" s="47"/>
      <c r="N349" s="47"/>
      <c r="O349" s="47"/>
      <c r="P349" s="47"/>
      <c r="Q349" s="47"/>
    </row>
    <row r="350" spans="1:17" s="2" customFormat="1" ht="12" x14ac:dyDescent="0.25">
      <c r="A350" s="149" t="s">
        <v>548</v>
      </c>
      <c r="B350" s="149">
        <v>1171</v>
      </c>
      <c r="C350" s="149" t="str">
        <f t="shared" si="28"/>
        <v>D1171</v>
      </c>
      <c r="D350" s="207" t="s">
        <v>549</v>
      </c>
      <c r="E350" s="149" t="s">
        <v>1289</v>
      </c>
      <c r="F350" s="151" t="s">
        <v>18</v>
      </c>
      <c r="G350" s="117" t="s">
        <v>416</v>
      </c>
      <c r="H350" s="118"/>
      <c r="I350" s="118"/>
      <c r="J350" s="118"/>
      <c r="K350" s="110"/>
      <c r="L350" s="41"/>
      <c r="M350" s="45"/>
      <c r="N350" s="45"/>
      <c r="O350" s="45"/>
      <c r="P350" s="45"/>
      <c r="Q350" s="45"/>
    </row>
    <row r="351" spans="1:17" s="2" customFormat="1" ht="12" x14ac:dyDescent="0.25">
      <c r="A351" s="150"/>
      <c r="B351" s="150"/>
      <c r="C351" s="150"/>
      <c r="D351" s="208"/>
      <c r="E351" s="150"/>
      <c r="F351" s="152"/>
      <c r="G351" s="116" t="s">
        <v>417</v>
      </c>
      <c r="H351" s="133"/>
      <c r="I351" s="133"/>
      <c r="J351" s="133"/>
      <c r="K351" s="107"/>
      <c r="L351" s="43"/>
      <c r="M351" s="47"/>
      <c r="N351" s="47"/>
      <c r="O351" s="47"/>
      <c r="P351" s="47"/>
      <c r="Q351" s="47"/>
    </row>
    <row r="352" spans="1:17" s="2" customFormat="1" ht="12" x14ac:dyDescent="0.25">
      <c r="A352" s="151" t="s">
        <v>550</v>
      </c>
      <c r="B352" s="151">
        <v>1172</v>
      </c>
      <c r="C352" s="149" t="str">
        <f t="shared" si="28"/>
        <v>D1172</v>
      </c>
      <c r="D352" s="157" t="s">
        <v>551</v>
      </c>
      <c r="E352" s="149" t="s">
        <v>1289</v>
      </c>
      <c r="F352" s="151" t="s">
        <v>18</v>
      </c>
      <c r="G352" s="117" t="s">
        <v>416</v>
      </c>
      <c r="H352" s="118"/>
      <c r="I352" s="118"/>
      <c r="J352" s="118"/>
      <c r="K352" s="110"/>
      <c r="L352" s="41"/>
      <c r="M352" s="45"/>
      <c r="N352" s="45"/>
      <c r="O352" s="45"/>
      <c r="P352" s="45"/>
      <c r="Q352" s="45"/>
    </row>
    <row r="353" spans="1:17" s="2" customFormat="1" ht="12" x14ac:dyDescent="0.25">
      <c r="A353" s="152"/>
      <c r="B353" s="152"/>
      <c r="C353" s="150"/>
      <c r="D353" s="158"/>
      <c r="E353" s="150"/>
      <c r="F353" s="152"/>
      <c r="G353" s="116" t="s">
        <v>417</v>
      </c>
      <c r="H353" s="133"/>
      <c r="I353" s="133"/>
      <c r="J353" s="133"/>
      <c r="K353" s="107"/>
      <c r="L353" s="43"/>
      <c r="M353" s="47"/>
      <c r="N353" s="47"/>
      <c r="O353" s="47"/>
      <c r="P353" s="47"/>
      <c r="Q353" s="47"/>
    </row>
    <row r="354" spans="1:17" s="2" customFormat="1" ht="12" x14ac:dyDescent="0.25">
      <c r="A354" s="151" t="s">
        <v>552</v>
      </c>
      <c r="B354" s="151">
        <v>1173</v>
      </c>
      <c r="C354" s="149" t="str">
        <f t="shared" ref="C354:C376" si="30">IF(E354="Boolean","D"&amp;TEXT(B354,"0000"),"A"&amp;TEXT(B354,"0000"))</f>
        <v>D1173</v>
      </c>
      <c r="D354" s="157" t="s">
        <v>553</v>
      </c>
      <c r="E354" s="149" t="s">
        <v>1289</v>
      </c>
      <c r="F354" s="151" t="s">
        <v>18</v>
      </c>
      <c r="G354" s="117" t="s">
        <v>416</v>
      </c>
      <c r="H354" s="118"/>
      <c r="I354" s="118"/>
      <c r="J354" s="118"/>
      <c r="K354" s="110"/>
      <c r="L354" s="41"/>
      <c r="M354" s="45"/>
      <c r="N354" s="45"/>
      <c r="O354" s="45"/>
      <c r="P354" s="45"/>
      <c r="Q354" s="45"/>
    </row>
    <row r="355" spans="1:17" s="2" customFormat="1" ht="12" x14ac:dyDescent="0.25">
      <c r="A355" s="152"/>
      <c r="B355" s="152"/>
      <c r="C355" s="150"/>
      <c r="D355" s="158"/>
      <c r="E355" s="150"/>
      <c r="F355" s="152"/>
      <c r="G355" s="116" t="s">
        <v>417</v>
      </c>
      <c r="H355" s="133"/>
      <c r="I355" s="133"/>
      <c r="J355" s="133"/>
      <c r="K355" s="107"/>
      <c r="L355" s="43"/>
      <c r="M355" s="47"/>
      <c r="N355" s="47"/>
      <c r="O355" s="47"/>
      <c r="P355" s="47"/>
      <c r="Q355" s="47"/>
    </row>
    <row r="356" spans="1:17" s="2" customFormat="1" ht="12" x14ac:dyDescent="0.25">
      <c r="A356" s="151" t="s">
        <v>554</v>
      </c>
      <c r="B356" s="151">
        <v>1175</v>
      </c>
      <c r="C356" s="149" t="str">
        <f t="shared" si="30"/>
        <v>D1175</v>
      </c>
      <c r="D356" s="157" t="s">
        <v>555</v>
      </c>
      <c r="E356" s="149" t="s">
        <v>1289</v>
      </c>
      <c r="F356" s="151" t="s">
        <v>18</v>
      </c>
      <c r="G356" s="117" t="s">
        <v>416</v>
      </c>
      <c r="H356" s="118"/>
      <c r="I356" s="118"/>
      <c r="J356" s="118"/>
      <c r="K356" s="110"/>
      <c r="L356" s="41"/>
      <c r="M356" s="45"/>
      <c r="N356" s="45"/>
      <c r="O356" s="45"/>
      <c r="P356" s="45"/>
      <c r="Q356" s="45"/>
    </row>
    <row r="357" spans="1:17" s="2" customFormat="1" ht="12" x14ac:dyDescent="0.25">
      <c r="A357" s="152"/>
      <c r="B357" s="152"/>
      <c r="C357" s="150"/>
      <c r="D357" s="158"/>
      <c r="E357" s="150"/>
      <c r="F357" s="152"/>
      <c r="G357" s="116" t="s">
        <v>417</v>
      </c>
      <c r="H357" s="133"/>
      <c r="I357" s="133"/>
      <c r="J357" s="133"/>
      <c r="K357" s="107"/>
      <c r="L357" s="43"/>
      <c r="M357" s="47"/>
      <c r="N357" s="47"/>
      <c r="O357" s="47"/>
      <c r="P357" s="47"/>
      <c r="Q357" s="47"/>
    </row>
    <row r="358" spans="1:17" s="2" customFormat="1" ht="12" x14ac:dyDescent="0.25">
      <c r="A358" s="151" t="s">
        <v>556</v>
      </c>
      <c r="B358" s="151">
        <v>1176</v>
      </c>
      <c r="C358" s="149" t="str">
        <f t="shared" si="30"/>
        <v>D1176</v>
      </c>
      <c r="D358" s="157" t="s">
        <v>557</v>
      </c>
      <c r="E358" s="149" t="s">
        <v>1289</v>
      </c>
      <c r="F358" s="151" t="s">
        <v>18</v>
      </c>
      <c r="G358" s="117" t="s">
        <v>416</v>
      </c>
      <c r="H358" s="118"/>
      <c r="I358" s="118"/>
      <c r="J358" s="118"/>
      <c r="K358" s="110"/>
      <c r="L358" s="41"/>
      <c r="M358" s="45"/>
      <c r="N358" s="45"/>
      <c r="O358" s="45"/>
      <c r="P358" s="45"/>
      <c r="Q358" s="45"/>
    </row>
    <row r="359" spans="1:17" s="2" customFormat="1" ht="12" x14ac:dyDescent="0.25">
      <c r="A359" s="152"/>
      <c r="B359" s="152"/>
      <c r="C359" s="150"/>
      <c r="D359" s="158"/>
      <c r="E359" s="150"/>
      <c r="F359" s="152"/>
      <c r="G359" s="116" t="s">
        <v>417</v>
      </c>
      <c r="H359" s="133"/>
      <c r="I359" s="133"/>
      <c r="J359" s="133"/>
      <c r="K359" s="107"/>
      <c r="L359" s="43"/>
      <c r="M359" s="47"/>
      <c r="N359" s="47"/>
      <c r="O359" s="47"/>
      <c r="P359" s="47"/>
      <c r="Q359" s="47"/>
    </row>
    <row r="360" spans="1:17" s="2" customFormat="1" ht="12" x14ac:dyDescent="0.25">
      <c r="A360" s="149" t="s">
        <v>558</v>
      </c>
      <c r="B360" s="149">
        <v>1177</v>
      </c>
      <c r="C360" s="149" t="str">
        <f t="shared" si="30"/>
        <v>D1177</v>
      </c>
      <c r="D360" s="155" t="s">
        <v>559</v>
      </c>
      <c r="E360" s="149" t="s">
        <v>1289</v>
      </c>
      <c r="F360" s="151" t="s">
        <v>18</v>
      </c>
      <c r="G360" s="117" t="s">
        <v>416</v>
      </c>
      <c r="H360" s="118"/>
      <c r="I360" s="118"/>
      <c r="J360" s="118"/>
      <c r="K360" s="110"/>
      <c r="L360" s="41"/>
      <c r="M360" s="45"/>
      <c r="N360" s="45"/>
      <c r="O360" s="45"/>
      <c r="P360" s="45"/>
      <c r="Q360" s="45"/>
    </row>
    <row r="361" spans="1:17" s="2" customFormat="1" ht="12" x14ac:dyDescent="0.25">
      <c r="A361" s="150"/>
      <c r="B361" s="150"/>
      <c r="C361" s="150"/>
      <c r="D361" s="156"/>
      <c r="E361" s="150"/>
      <c r="F361" s="152"/>
      <c r="G361" s="116" t="s">
        <v>417</v>
      </c>
      <c r="H361" s="133"/>
      <c r="I361" s="133"/>
      <c r="J361" s="133"/>
      <c r="K361" s="107"/>
      <c r="L361" s="43"/>
      <c r="M361" s="47"/>
      <c r="N361" s="47"/>
      <c r="O361" s="47"/>
      <c r="P361" s="47"/>
      <c r="Q361" s="47"/>
    </row>
    <row r="362" spans="1:17" s="2" customFormat="1" ht="12" x14ac:dyDescent="0.25">
      <c r="A362" s="149" t="s">
        <v>560</v>
      </c>
      <c r="B362" s="149">
        <v>1300</v>
      </c>
      <c r="C362" s="149" t="str">
        <f t="shared" si="30"/>
        <v>D1300</v>
      </c>
      <c r="D362" s="155" t="s">
        <v>561</v>
      </c>
      <c r="E362" s="149" t="s">
        <v>1289</v>
      </c>
      <c r="F362" s="151" t="s">
        <v>18</v>
      </c>
      <c r="G362" s="113" t="s">
        <v>562</v>
      </c>
      <c r="H362" s="118"/>
      <c r="I362" s="118"/>
      <c r="J362" s="118"/>
      <c r="K362" s="110"/>
      <c r="L362" s="41"/>
      <c r="M362" s="45"/>
      <c r="N362" s="45"/>
      <c r="O362" s="45"/>
      <c r="P362" s="45"/>
      <c r="Q362" s="45"/>
    </row>
    <row r="363" spans="1:17" s="2" customFormat="1" ht="12" x14ac:dyDescent="0.25">
      <c r="A363" s="150"/>
      <c r="B363" s="150"/>
      <c r="C363" s="150"/>
      <c r="D363" s="156"/>
      <c r="E363" s="150"/>
      <c r="F363" s="152"/>
      <c r="G363" s="112" t="s">
        <v>563</v>
      </c>
      <c r="H363" s="133"/>
      <c r="I363" s="133"/>
      <c r="J363" s="133"/>
      <c r="K363" s="107"/>
      <c r="L363" s="43"/>
      <c r="M363" s="47"/>
      <c r="N363" s="47"/>
      <c r="O363" s="47"/>
      <c r="P363" s="47"/>
      <c r="Q363" s="47"/>
    </row>
    <row r="364" spans="1:17" s="2" customFormat="1" ht="12" x14ac:dyDescent="0.25">
      <c r="A364" s="149" t="s">
        <v>564</v>
      </c>
      <c r="B364" s="149">
        <v>1301</v>
      </c>
      <c r="C364" s="149" t="str">
        <f t="shared" si="30"/>
        <v>D1301</v>
      </c>
      <c r="D364" s="155" t="s">
        <v>565</v>
      </c>
      <c r="E364" s="149" t="s">
        <v>1289</v>
      </c>
      <c r="F364" s="151" t="s">
        <v>18</v>
      </c>
      <c r="G364" s="113" t="s">
        <v>562</v>
      </c>
      <c r="H364" s="118"/>
      <c r="I364" s="118"/>
      <c r="J364" s="118"/>
      <c r="K364" s="110"/>
      <c r="L364" s="41"/>
      <c r="M364" s="45"/>
      <c r="N364" s="45"/>
      <c r="O364" s="45"/>
      <c r="P364" s="45"/>
      <c r="Q364" s="45"/>
    </row>
    <row r="365" spans="1:17" s="2" customFormat="1" ht="12" x14ac:dyDescent="0.25">
      <c r="A365" s="150"/>
      <c r="B365" s="150"/>
      <c r="C365" s="150"/>
      <c r="D365" s="156"/>
      <c r="E365" s="150"/>
      <c r="F365" s="152"/>
      <c r="G365" s="112" t="s">
        <v>563</v>
      </c>
      <c r="H365" s="133"/>
      <c r="I365" s="133"/>
      <c r="J365" s="133"/>
      <c r="K365" s="107"/>
      <c r="L365" s="43"/>
      <c r="M365" s="47"/>
      <c r="N365" s="47"/>
      <c r="O365" s="47"/>
      <c r="P365" s="47"/>
      <c r="Q365" s="47"/>
    </row>
    <row r="366" spans="1:17" s="2" customFormat="1" ht="12" x14ac:dyDescent="0.25">
      <c r="A366" s="149" t="s">
        <v>566</v>
      </c>
      <c r="B366" s="149">
        <v>1302</v>
      </c>
      <c r="C366" s="149" t="str">
        <f t="shared" si="30"/>
        <v>D1302</v>
      </c>
      <c r="D366" s="155" t="s">
        <v>567</v>
      </c>
      <c r="E366" s="149" t="s">
        <v>1289</v>
      </c>
      <c r="F366" s="151" t="s">
        <v>18</v>
      </c>
      <c r="G366" s="113" t="s">
        <v>562</v>
      </c>
      <c r="H366" s="118"/>
      <c r="I366" s="118"/>
      <c r="J366" s="118"/>
      <c r="K366" s="110"/>
      <c r="L366" s="41"/>
      <c r="M366" s="45"/>
      <c r="N366" s="45"/>
      <c r="O366" s="45"/>
      <c r="P366" s="45"/>
      <c r="Q366" s="45"/>
    </row>
    <row r="367" spans="1:17" s="2" customFormat="1" ht="12" x14ac:dyDescent="0.25">
      <c r="A367" s="150"/>
      <c r="B367" s="150"/>
      <c r="C367" s="150"/>
      <c r="D367" s="156"/>
      <c r="E367" s="150"/>
      <c r="F367" s="152"/>
      <c r="G367" s="116" t="s">
        <v>563</v>
      </c>
      <c r="H367" s="133"/>
      <c r="I367" s="133"/>
      <c r="J367" s="133"/>
      <c r="K367" s="107"/>
      <c r="L367" s="47"/>
      <c r="M367" s="47"/>
      <c r="N367" s="47"/>
      <c r="O367" s="47"/>
      <c r="P367" s="47"/>
      <c r="Q367" s="47"/>
    </row>
    <row r="368" spans="1:17" s="2" customFormat="1" ht="12" x14ac:dyDescent="0.25">
      <c r="A368" s="149" t="s">
        <v>568</v>
      </c>
      <c r="B368" s="149">
        <v>1303</v>
      </c>
      <c r="C368" s="149" t="str">
        <f t="shared" si="30"/>
        <v>D1303</v>
      </c>
      <c r="D368" s="155" t="s">
        <v>569</v>
      </c>
      <c r="E368" s="149" t="s">
        <v>1289</v>
      </c>
      <c r="F368" s="151" t="s">
        <v>18</v>
      </c>
      <c r="G368" s="113" t="s">
        <v>562</v>
      </c>
      <c r="H368" s="118"/>
      <c r="I368" s="118"/>
      <c r="J368" s="118"/>
      <c r="K368" s="110"/>
      <c r="L368" s="41"/>
      <c r="M368" s="45"/>
      <c r="N368" s="45"/>
      <c r="O368" s="45"/>
      <c r="P368" s="45"/>
      <c r="Q368" s="45"/>
    </row>
    <row r="369" spans="1:17" s="2" customFormat="1" ht="12" x14ac:dyDescent="0.25">
      <c r="A369" s="150"/>
      <c r="B369" s="150"/>
      <c r="C369" s="150"/>
      <c r="D369" s="156"/>
      <c r="E369" s="150"/>
      <c r="F369" s="152"/>
      <c r="G369" s="112" t="s">
        <v>563</v>
      </c>
      <c r="H369" s="133"/>
      <c r="I369" s="133"/>
      <c r="J369" s="133"/>
      <c r="K369" s="107"/>
      <c r="L369" s="43"/>
      <c r="M369" s="47"/>
      <c r="N369" s="47"/>
      <c r="O369" s="47"/>
      <c r="P369" s="47"/>
      <c r="Q369" s="47"/>
    </row>
    <row r="370" spans="1:17" s="2" customFormat="1" ht="12" x14ac:dyDescent="0.25">
      <c r="A370" s="149" t="s">
        <v>570</v>
      </c>
      <c r="B370" s="149">
        <v>1304</v>
      </c>
      <c r="C370" s="149" t="str">
        <f t="shared" si="30"/>
        <v>D1304</v>
      </c>
      <c r="D370" s="155" t="s">
        <v>571</v>
      </c>
      <c r="E370" s="149" t="s">
        <v>1289</v>
      </c>
      <c r="F370" s="151" t="s">
        <v>18</v>
      </c>
      <c r="G370" s="113" t="s">
        <v>562</v>
      </c>
      <c r="H370" s="118"/>
      <c r="I370" s="118"/>
      <c r="J370" s="118"/>
      <c r="K370" s="110"/>
      <c r="L370" s="41"/>
      <c r="M370" s="45"/>
      <c r="N370" s="45"/>
      <c r="O370" s="45"/>
      <c r="P370" s="45"/>
      <c r="Q370" s="45"/>
    </row>
    <row r="371" spans="1:17" s="2" customFormat="1" ht="12" x14ac:dyDescent="0.25">
      <c r="A371" s="150"/>
      <c r="B371" s="150"/>
      <c r="C371" s="150"/>
      <c r="D371" s="156"/>
      <c r="E371" s="150"/>
      <c r="F371" s="152"/>
      <c r="G371" s="112" t="s">
        <v>563</v>
      </c>
      <c r="H371" s="133"/>
      <c r="I371" s="133"/>
      <c r="J371" s="133"/>
      <c r="K371" s="107"/>
      <c r="L371" s="43"/>
      <c r="M371" s="47"/>
      <c r="N371" s="47"/>
      <c r="O371" s="47"/>
      <c r="P371" s="47"/>
      <c r="Q371" s="47"/>
    </row>
    <row r="372" spans="1:17" s="2" customFormat="1" ht="12" x14ac:dyDescent="0.25">
      <c r="A372" s="149" t="s">
        <v>572</v>
      </c>
      <c r="B372" s="149">
        <v>1305</v>
      </c>
      <c r="C372" s="149" t="str">
        <f t="shared" si="30"/>
        <v>D1305</v>
      </c>
      <c r="D372" s="155" t="s">
        <v>573</v>
      </c>
      <c r="E372" s="149" t="s">
        <v>1289</v>
      </c>
      <c r="F372" s="151" t="s">
        <v>18</v>
      </c>
      <c r="G372" s="113" t="s">
        <v>562</v>
      </c>
      <c r="H372" s="118"/>
      <c r="I372" s="118"/>
      <c r="J372" s="118"/>
      <c r="K372" s="110"/>
      <c r="L372" s="41"/>
      <c r="M372" s="45"/>
      <c r="N372" s="45"/>
      <c r="O372" s="45"/>
      <c r="P372" s="45"/>
      <c r="Q372" s="41"/>
    </row>
    <row r="373" spans="1:17" s="2" customFormat="1" ht="12" x14ac:dyDescent="0.25">
      <c r="A373" s="150"/>
      <c r="B373" s="150"/>
      <c r="C373" s="150"/>
      <c r="D373" s="156"/>
      <c r="E373" s="150"/>
      <c r="F373" s="152"/>
      <c r="G373" s="112" t="s">
        <v>563</v>
      </c>
      <c r="H373" s="133"/>
      <c r="I373" s="133"/>
      <c r="J373" s="133"/>
      <c r="K373" s="107"/>
      <c r="L373" s="43"/>
      <c r="M373" s="47"/>
      <c r="N373" s="47"/>
      <c r="O373" s="47"/>
      <c r="P373" s="47"/>
      <c r="Q373" s="43"/>
    </row>
    <row r="374" spans="1:17" s="2" customFormat="1" ht="12" x14ac:dyDescent="0.25">
      <c r="A374" s="149" t="s">
        <v>574</v>
      </c>
      <c r="B374" s="149">
        <v>1306</v>
      </c>
      <c r="C374" s="149" t="str">
        <f t="shared" si="30"/>
        <v>D1306</v>
      </c>
      <c r="D374" s="155" t="s">
        <v>575</v>
      </c>
      <c r="E374" s="149" t="s">
        <v>1289</v>
      </c>
      <c r="F374" s="151" t="s">
        <v>18</v>
      </c>
      <c r="G374" s="113" t="s">
        <v>562</v>
      </c>
      <c r="H374" s="118"/>
      <c r="I374" s="118"/>
      <c r="J374" s="118"/>
      <c r="K374" s="110"/>
      <c r="L374" s="41"/>
      <c r="M374" s="45"/>
      <c r="N374" s="45"/>
      <c r="O374" s="45"/>
      <c r="P374" s="45"/>
      <c r="Q374" s="41"/>
    </row>
    <row r="375" spans="1:17" s="2" customFormat="1" ht="12" x14ac:dyDescent="0.25">
      <c r="A375" s="150"/>
      <c r="B375" s="150"/>
      <c r="C375" s="150"/>
      <c r="D375" s="156"/>
      <c r="E375" s="150"/>
      <c r="F375" s="152"/>
      <c r="G375" s="112" t="s">
        <v>563</v>
      </c>
      <c r="H375" s="133"/>
      <c r="I375" s="133"/>
      <c r="J375" s="133"/>
      <c r="K375" s="107"/>
      <c r="L375" s="43"/>
      <c r="M375" s="47"/>
      <c r="N375" s="47"/>
      <c r="O375" s="47"/>
      <c r="P375" s="47"/>
      <c r="Q375" s="43"/>
    </row>
    <row r="376" spans="1:17" s="2" customFormat="1" ht="12" x14ac:dyDescent="0.25">
      <c r="A376" s="149" t="s">
        <v>576</v>
      </c>
      <c r="B376" s="149">
        <v>1307</v>
      </c>
      <c r="C376" s="149" t="str">
        <f t="shared" si="30"/>
        <v>D1307</v>
      </c>
      <c r="D376" s="155" t="s">
        <v>577</v>
      </c>
      <c r="E376" s="149" t="s">
        <v>1289</v>
      </c>
      <c r="F376" s="151" t="s">
        <v>18</v>
      </c>
      <c r="G376" s="113" t="s">
        <v>562</v>
      </c>
      <c r="H376" s="118"/>
      <c r="I376" s="118"/>
      <c r="J376" s="118"/>
      <c r="K376" s="110"/>
      <c r="L376" s="41"/>
      <c r="M376" s="45"/>
      <c r="N376" s="45"/>
      <c r="O376" s="45"/>
      <c r="P376" s="45"/>
      <c r="Q376" s="45"/>
    </row>
    <row r="377" spans="1:17" s="2" customFormat="1" ht="12" x14ac:dyDescent="0.25">
      <c r="A377" s="150"/>
      <c r="B377" s="150"/>
      <c r="C377" s="150"/>
      <c r="D377" s="156"/>
      <c r="E377" s="150"/>
      <c r="F377" s="152"/>
      <c r="G377" s="112" t="s">
        <v>563</v>
      </c>
      <c r="H377" s="133"/>
      <c r="I377" s="133"/>
      <c r="J377" s="133"/>
      <c r="K377" s="107"/>
      <c r="L377" s="43"/>
      <c r="M377" s="47"/>
      <c r="N377" s="47"/>
      <c r="O377" s="47"/>
      <c r="P377" s="47"/>
      <c r="Q377" s="43"/>
    </row>
    <row r="378" spans="1:17" s="2" customFormat="1" ht="12" x14ac:dyDescent="0.25">
      <c r="A378" s="149" t="s">
        <v>578</v>
      </c>
      <c r="B378" s="149">
        <v>1308</v>
      </c>
      <c r="C378" s="149" t="str">
        <f t="shared" ref="C378:C408" si="31">IF(E378="Boolean","D"&amp;TEXT(B378,"0000"),"A"&amp;TEXT(B378,"0000"))</f>
        <v>D1308</v>
      </c>
      <c r="D378" s="155" t="s">
        <v>579</v>
      </c>
      <c r="E378" s="149" t="s">
        <v>1289</v>
      </c>
      <c r="F378" s="151" t="s">
        <v>18</v>
      </c>
      <c r="G378" s="113" t="s">
        <v>562</v>
      </c>
      <c r="H378" s="118"/>
      <c r="I378" s="118"/>
      <c r="J378" s="118"/>
      <c r="K378" s="110"/>
      <c r="L378" s="41"/>
      <c r="M378" s="45"/>
      <c r="N378" s="45"/>
      <c r="O378" s="45"/>
      <c r="P378" s="45"/>
      <c r="Q378" s="41"/>
    </row>
    <row r="379" spans="1:17" s="2" customFormat="1" ht="12" x14ac:dyDescent="0.25">
      <c r="A379" s="150"/>
      <c r="B379" s="150"/>
      <c r="C379" s="150"/>
      <c r="D379" s="156"/>
      <c r="E379" s="150"/>
      <c r="F379" s="152"/>
      <c r="G379" s="112" t="s">
        <v>563</v>
      </c>
      <c r="H379" s="133"/>
      <c r="I379" s="133"/>
      <c r="J379" s="133"/>
      <c r="K379" s="107"/>
      <c r="L379" s="43"/>
      <c r="M379" s="47"/>
      <c r="N379" s="47"/>
      <c r="O379" s="47"/>
      <c r="P379" s="47"/>
      <c r="Q379" s="47"/>
    </row>
    <row r="380" spans="1:17" s="2" customFormat="1" ht="12" x14ac:dyDescent="0.25">
      <c r="A380" s="149" t="s">
        <v>580</v>
      </c>
      <c r="B380" s="149">
        <v>1309</v>
      </c>
      <c r="C380" s="149" t="str">
        <f t="shared" si="31"/>
        <v>D1309</v>
      </c>
      <c r="D380" s="155" t="s">
        <v>581</v>
      </c>
      <c r="E380" s="149" t="s">
        <v>1289</v>
      </c>
      <c r="F380" s="151" t="s">
        <v>18</v>
      </c>
      <c r="G380" s="113" t="s">
        <v>562</v>
      </c>
      <c r="H380" s="118"/>
      <c r="I380" s="118"/>
      <c r="J380" s="118"/>
      <c r="K380" s="110"/>
      <c r="L380" s="41"/>
      <c r="M380" s="45"/>
      <c r="N380" s="45"/>
      <c r="O380" s="45"/>
      <c r="P380" s="45"/>
      <c r="Q380" s="45"/>
    </row>
    <row r="381" spans="1:17" s="2" customFormat="1" ht="12" x14ac:dyDescent="0.25">
      <c r="A381" s="150"/>
      <c r="B381" s="150"/>
      <c r="C381" s="150"/>
      <c r="D381" s="156"/>
      <c r="E381" s="150"/>
      <c r="F381" s="152"/>
      <c r="G381" s="112" t="s">
        <v>563</v>
      </c>
      <c r="H381" s="133"/>
      <c r="I381" s="133"/>
      <c r="J381" s="133"/>
      <c r="K381" s="107"/>
      <c r="L381" s="43"/>
      <c r="M381" s="47"/>
      <c r="N381" s="47"/>
      <c r="O381" s="47"/>
      <c r="P381" s="47"/>
      <c r="Q381" s="47"/>
    </row>
    <row r="382" spans="1:17" s="2" customFormat="1" ht="12" x14ac:dyDescent="0.25">
      <c r="A382" s="149" t="s">
        <v>582</v>
      </c>
      <c r="B382" s="149">
        <v>1310</v>
      </c>
      <c r="C382" s="149" t="str">
        <f t="shared" si="31"/>
        <v>D1310</v>
      </c>
      <c r="D382" s="155" t="s">
        <v>583</v>
      </c>
      <c r="E382" s="149" t="s">
        <v>1289</v>
      </c>
      <c r="F382" s="151" t="s">
        <v>18</v>
      </c>
      <c r="G382" s="113" t="s">
        <v>562</v>
      </c>
      <c r="H382" s="118"/>
      <c r="I382" s="118"/>
      <c r="J382" s="118"/>
      <c r="K382" s="110"/>
      <c r="L382" s="41"/>
      <c r="M382" s="45"/>
      <c r="N382" s="45"/>
      <c r="O382" s="45"/>
      <c r="P382" s="45"/>
      <c r="Q382" s="45"/>
    </row>
    <row r="383" spans="1:17" s="2" customFormat="1" ht="12" x14ac:dyDescent="0.25">
      <c r="A383" s="150"/>
      <c r="B383" s="150"/>
      <c r="C383" s="150"/>
      <c r="D383" s="156"/>
      <c r="E383" s="150"/>
      <c r="F383" s="152"/>
      <c r="G383" s="116" t="s">
        <v>563</v>
      </c>
      <c r="H383" s="133"/>
      <c r="I383" s="133"/>
      <c r="J383" s="133"/>
      <c r="K383" s="107"/>
      <c r="L383" s="43"/>
      <c r="M383" s="47"/>
      <c r="N383" s="47"/>
      <c r="O383" s="47"/>
      <c r="P383" s="47"/>
      <c r="Q383" s="47"/>
    </row>
    <row r="384" spans="1:17" s="2" customFormat="1" ht="12" x14ac:dyDescent="0.25">
      <c r="A384" s="149" t="s">
        <v>584</v>
      </c>
      <c r="B384" s="149">
        <v>1311</v>
      </c>
      <c r="C384" s="149" t="str">
        <f t="shared" si="31"/>
        <v>D1311</v>
      </c>
      <c r="D384" s="155" t="s">
        <v>585</v>
      </c>
      <c r="E384" s="149" t="s">
        <v>1289</v>
      </c>
      <c r="F384" s="151" t="s">
        <v>18</v>
      </c>
      <c r="G384" s="113" t="s">
        <v>562</v>
      </c>
      <c r="H384" s="118"/>
      <c r="I384" s="118"/>
      <c r="J384" s="118"/>
      <c r="K384" s="110"/>
      <c r="L384" s="41"/>
      <c r="M384" s="45"/>
      <c r="N384" s="45"/>
      <c r="O384" s="45"/>
      <c r="P384" s="45"/>
      <c r="Q384" s="45"/>
    </row>
    <row r="385" spans="1:17" s="2" customFormat="1" ht="12" x14ac:dyDescent="0.25">
      <c r="A385" s="150"/>
      <c r="B385" s="150"/>
      <c r="C385" s="150"/>
      <c r="D385" s="156"/>
      <c r="E385" s="150"/>
      <c r="F385" s="152"/>
      <c r="G385" s="112" t="s">
        <v>563</v>
      </c>
      <c r="H385" s="133"/>
      <c r="I385" s="133"/>
      <c r="J385" s="133"/>
      <c r="K385" s="107"/>
      <c r="L385" s="43"/>
      <c r="M385" s="47"/>
      <c r="N385" s="47"/>
      <c r="O385" s="47"/>
      <c r="P385" s="47"/>
      <c r="Q385" s="47"/>
    </row>
    <row r="386" spans="1:17" s="2" customFormat="1" ht="12" x14ac:dyDescent="0.25">
      <c r="A386" s="149" t="s">
        <v>586</v>
      </c>
      <c r="B386" s="149">
        <v>1312</v>
      </c>
      <c r="C386" s="149" t="str">
        <f t="shared" si="31"/>
        <v>D1312</v>
      </c>
      <c r="D386" s="155" t="s">
        <v>587</v>
      </c>
      <c r="E386" s="149" t="s">
        <v>1289</v>
      </c>
      <c r="F386" s="151" t="s">
        <v>18</v>
      </c>
      <c r="G386" s="113" t="s">
        <v>562</v>
      </c>
      <c r="H386" s="118"/>
      <c r="I386" s="118"/>
      <c r="J386" s="118"/>
      <c r="K386" s="110"/>
      <c r="L386" s="41"/>
      <c r="M386" s="45"/>
      <c r="N386" s="45"/>
      <c r="O386" s="45"/>
      <c r="P386" s="45"/>
      <c r="Q386" s="45"/>
    </row>
    <row r="387" spans="1:17" s="2" customFormat="1" ht="12" x14ac:dyDescent="0.25">
      <c r="A387" s="150"/>
      <c r="B387" s="150"/>
      <c r="C387" s="150"/>
      <c r="D387" s="156"/>
      <c r="E387" s="150"/>
      <c r="F387" s="152"/>
      <c r="G387" s="116" t="s">
        <v>563</v>
      </c>
      <c r="H387" s="133"/>
      <c r="I387" s="133"/>
      <c r="J387" s="133"/>
      <c r="K387" s="107"/>
      <c r="L387" s="43"/>
      <c r="M387" s="47"/>
      <c r="N387" s="47"/>
      <c r="O387" s="47"/>
      <c r="P387" s="47"/>
      <c r="Q387" s="47"/>
    </row>
    <row r="388" spans="1:17" s="2" customFormat="1" ht="12" x14ac:dyDescent="0.25">
      <c r="A388" s="149" t="s">
        <v>588</v>
      </c>
      <c r="B388" s="149">
        <v>1313</v>
      </c>
      <c r="C388" s="149" t="str">
        <f t="shared" si="31"/>
        <v>D1313</v>
      </c>
      <c r="D388" s="155" t="s">
        <v>589</v>
      </c>
      <c r="E388" s="149" t="s">
        <v>1289</v>
      </c>
      <c r="F388" s="151" t="s">
        <v>18</v>
      </c>
      <c r="G388" s="113" t="s">
        <v>562</v>
      </c>
      <c r="H388" s="118"/>
      <c r="I388" s="118"/>
      <c r="J388" s="118"/>
      <c r="K388" s="110"/>
      <c r="L388" s="41"/>
      <c r="M388" s="45"/>
      <c r="N388" s="45"/>
      <c r="O388" s="45"/>
      <c r="P388" s="45"/>
      <c r="Q388" s="45"/>
    </row>
    <row r="389" spans="1:17" s="2" customFormat="1" ht="12" x14ac:dyDescent="0.25">
      <c r="A389" s="150"/>
      <c r="B389" s="150"/>
      <c r="C389" s="150"/>
      <c r="D389" s="156"/>
      <c r="E389" s="150"/>
      <c r="F389" s="152"/>
      <c r="G389" s="112" t="s">
        <v>563</v>
      </c>
      <c r="H389" s="133"/>
      <c r="I389" s="133"/>
      <c r="J389" s="133"/>
      <c r="K389" s="107"/>
      <c r="L389" s="43"/>
      <c r="M389" s="47"/>
      <c r="N389" s="47"/>
      <c r="O389" s="47"/>
      <c r="P389" s="47"/>
      <c r="Q389" s="47"/>
    </row>
    <row r="390" spans="1:17" s="2" customFormat="1" ht="12" x14ac:dyDescent="0.25">
      <c r="A390" s="149" t="s">
        <v>590</v>
      </c>
      <c r="B390" s="149">
        <v>1314</v>
      </c>
      <c r="C390" s="149" t="str">
        <f t="shared" si="31"/>
        <v>D1314</v>
      </c>
      <c r="D390" s="155" t="s">
        <v>591</v>
      </c>
      <c r="E390" s="149" t="s">
        <v>1289</v>
      </c>
      <c r="F390" s="151" t="s">
        <v>18</v>
      </c>
      <c r="G390" s="113" t="s">
        <v>562</v>
      </c>
      <c r="H390" s="118"/>
      <c r="I390" s="118"/>
      <c r="J390" s="118"/>
      <c r="K390" s="110"/>
      <c r="L390" s="41"/>
      <c r="M390" s="45"/>
      <c r="N390" s="45"/>
      <c r="O390" s="45"/>
      <c r="P390" s="45"/>
      <c r="Q390" s="45"/>
    </row>
    <row r="391" spans="1:17" s="2" customFormat="1" ht="12" x14ac:dyDescent="0.25">
      <c r="A391" s="150"/>
      <c r="B391" s="150"/>
      <c r="C391" s="150"/>
      <c r="D391" s="156"/>
      <c r="E391" s="150"/>
      <c r="F391" s="152"/>
      <c r="G391" s="116" t="s">
        <v>563</v>
      </c>
      <c r="H391" s="133"/>
      <c r="I391" s="133"/>
      <c r="J391" s="133"/>
      <c r="K391" s="107"/>
      <c r="L391" s="43"/>
      <c r="M391" s="47"/>
      <c r="N391" s="47"/>
      <c r="O391" s="47"/>
      <c r="P391" s="47"/>
      <c r="Q391" s="47"/>
    </row>
    <row r="392" spans="1:17" s="2" customFormat="1" ht="12" x14ac:dyDescent="0.25">
      <c r="A392" s="149" t="s">
        <v>592</v>
      </c>
      <c r="B392" s="149">
        <v>1315</v>
      </c>
      <c r="C392" s="149" t="str">
        <f t="shared" si="31"/>
        <v>D1315</v>
      </c>
      <c r="D392" s="155" t="s">
        <v>593</v>
      </c>
      <c r="E392" s="149" t="s">
        <v>1289</v>
      </c>
      <c r="F392" s="151" t="s">
        <v>18</v>
      </c>
      <c r="G392" s="113" t="s">
        <v>562</v>
      </c>
      <c r="H392" s="118"/>
      <c r="I392" s="118"/>
      <c r="J392" s="118"/>
      <c r="K392" s="110"/>
      <c r="L392" s="41"/>
      <c r="M392" s="45"/>
      <c r="N392" s="45"/>
      <c r="O392" s="45"/>
      <c r="P392" s="45"/>
      <c r="Q392" s="45"/>
    </row>
    <row r="393" spans="1:17" s="2" customFormat="1" ht="12" x14ac:dyDescent="0.25">
      <c r="A393" s="150"/>
      <c r="B393" s="150"/>
      <c r="C393" s="150"/>
      <c r="D393" s="156"/>
      <c r="E393" s="150"/>
      <c r="F393" s="152"/>
      <c r="G393" s="112" t="s">
        <v>563</v>
      </c>
      <c r="H393" s="133"/>
      <c r="I393" s="133"/>
      <c r="J393" s="133"/>
      <c r="K393" s="107"/>
      <c r="L393" s="43"/>
      <c r="M393" s="47"/>
      <c r="N393" s="47"/>
      <c r="O393" s="47"/>
      <c r="P393" s="47"/>
      <c r="Q393" s="47"/>
    </row>
    <row r="394" spans="1:17" s="2" customFormat="1" ht="12" x14ac:dyDescent="0.25">
      <c r="A394" s="149" t="s">
        <v>594</v>
      </c>
      <c r="B394" s="149">
        <v>1316</v>
      </c>
      <c r="C394" s="149" t="str">
        <f t="shared" si="31"/>
        <v>D1316</v>
      </c>
      <c r="D394" s="155" t="s">
        <v>595</v>
      </c>
      <c r="E394" s="149" t="s">
        <v>1289</v>
      </c>
      <c r="F394" s="151" t="s">
        <v>18</v>
      </c>
      <c r="G394" s="113" t="s">
        <v>562</v>
      </c>
      <c r="H394" s="118"/>
      <c r="I394" s="118"/>
      <c r="J394" s="118"/>
      <c r="K394" s="110"/>
      <c r="L394" s="41"/>
      <c r="M394" s="45"/>
      <c r="N394" s="45"/>
      <c r="O394" s="45"/>
      <c r="P394" s="45"/>
      <c r="Q394" s="45"/>
    </row>
    <row r="395" spans="1:17" s="2" customFormat="1" ht="12" x14ac:dyDescent="0.25">
      <c r="A395" s="150"/>
      <c r="B395" s="150"/>
      <c r="C395" s="150"/>
      <c r="D395" s="156"/>
      <c r="E395" s="150"/>
      <c r="F395" s="152"/>
      <c r="G395" s="116" t="s">
        <v>563</v>
      </c>
      <c r="H395" s="133"/>
      <c r="I395" s="133"/>
      <c r="J395" s="133"/>
      <c r="K395" s="107"/>
      <c r="L395" s="43"/>
      <c r="M395" s="47"/>
      <c r="N395" s="47"/>
      <c r="O395" s="47"/>
      <c r="P395" s="47"/>
      <c r="Q395" s="47"/>
    </row>
    <row r="396" spans="1:17" s="2" customFormat="1" ht="12" x14ac:dyDescent="0.25">
      <c r="A396" s="149" t="s">
        <v>596</v>
      </c>
      <c r="B396" s="149">
        <v>1317</v>
      </c>
      <c r="C396" s="149" t="str">
        <f t="shared" si="31"/>
        <v>D1317</v>
      </c>
      <c r="D396" s="155" t="s">
        <v>597</v>
      </c>
      <c r="E396" s="149" t="s">
        <v>1289</v>
      </c>
      <c r="F396" s="151" t="s">
        <v>18</v>
      </c>
      <c r="G396" s="113" t="s">
        <v>562</v>
      </c>
      <c r="H396" s="118"/>
      <c r="I396" s="118"/>
      <c r="J396" s="118"/>
      <c r="K396" s="110"/>
      <c r="L396" s="41"/>
      <c r="M396" s="45"/>
      <c r="N396" s="45"/>
      <c r="O396" s="45"/>
      <c r="P396" s="45"/>
      <c r="Q396" s="45"/>
    </row>
    <row r="397" spans="1:17" s="2" customFormat="1" ht="12" x14ac:dyDescent="0.25">
      <c r="A397" s="150"/>
      <c r="B397" s="150"/>
      <c r="C397" s="150"/>
      <c r="D397" s="156"/>
      <c r="E397" s="150"/>
      <c r="F397" s="152"/>
      <c r="G397" s="116" t="s">
        <v>563</v>
      </c>
      <c r="H397" s="133"/>
      <c r="I397" s="133"/>
      <c r="J397" s="133"/>
      <c r="K397" s="107"/>
      <c r="L397" s="43"/>
      <c r="M397" s="47"/>
      <c r="N397" s="47"/>
      <c r="O397" s="47"/>
      <c r="P397" s="47"/>
      <c r="Q397" s="47"/>
    </row>
    <row r="398" spans="1:17" s="2" customFormat="1" ht="12" x14ac:dyDescent="0.25">
      <c r="A398" s="149" t="s">
        <v>598</v>
      </c>
      <c r="B398" s="149">
        <v>1318</v>
      </c>
      <c r="C398" s="149" t="str">
        <f t="shared" si="31"/>
        <v>D1318</v>
      </c>
      <c r="D398" s="155" t="s">
        <v>599</v>
      </c>
      <c r="E398" s="149" t="s">
        <v>1289</v>
      </c>
      <c r="F398" s="151" t="s">
        <v>18</v>
      </c>
      <c r="G398" s="113" t="s">
        <v>562</v>
      </c>
      <c r="H398" s="118"/>
      <c r="I398" s="118"/>
      <c r="J398" s="118"/>
      <c r="K398" s="110"/>
      <c r="L398" s="41"/>
      <c r="M398" s="45"/>
      <c r="N398" s="45"/>
      <c r="O398" s="45"/>
      <c r="P398" s="45"/>
      <c r="Q398" s="45"/>
    </row>
    <row r="399" spans="1:17" s="2" customFormat="1" ht="12" x14ac:dyDescent="0.25">
      <c r="A399" s="150"/>
      <c r="B399" s="150"/>
      <c r="C399" s="150"/>
      <c r="D399" s="156"/>
      <c r="E399" s="150"/>
      <c r="F399" s="152"/>
      <c r="G399" s="116" t="s">
        <v>563</v>
      </c>
      <c r="H399" s="133"/>
      <c r="I399" s="133"/>
      <c r="J399" s="133"/>
      <c r="K399" s="107"/>
      <c r="L399" s="43"/>
      <c r="M399" s="47"/>
      <c r="N399" s="47"/>
      <c r="O399" s="47"/>
      <c r="P399" s="47"/>
      <c r="Q399" s="47"/>
    </row>
    <row r="400" spans="1:17" s="2" customFormat="1" ht="12" x14ac:dyDescent="0.25">
      <c r="A400" s="149" t="s">
        <v>600</v>
      </c>
      <c r="B400" s="149">
        <v>1319</v>
      </c>
      <c r="C400" s="149" t="str">
        <f t="shared" si="31"/>
        <v>D1319</v>
      </c>
      <c r="D400" s="155" t="s">
        <v>601</v>
      </c>
      <c r="E400" s="149" t="s">
        <v>1289</v>
      </c>
      <c r="F400" s="151" t="s">
        <v>18</v>
      </c>
      <c r="G400" s="113" t="s">
        <v>562</v>
      </c>
      <c r="H400" s="118"/>
      <c r="I400" s="118"/>
      <c r="J400" s="118"/>
      <c r="K400" s="110"/>
      <c r="L400" s="41"/>
      <c r="M400" s="45"/>
      <c r="N400" s="45"/>
      <c r="O400" s="45"/>
      <c r="P400" s="45"/>
      <c r="Q400" s="45"/>
    </row>
    <row r="401" spans="1:17" s="2" customFormat="1" ht="12" x14ac:dyDescent="0.25">
      <c r="A401" s="150"/>
      <c r="B401" s="150"/>
      <c r="C401" s="150"/>
      <c r="D401" s="156"/>
      <c r="E401" s="150"/>
      <c r="F401" s="152"/>
      <c r="G401" s="116" t="s">
        <v>563</v>
      </c>
      <c r="H401" s="133"/>
      <c r="I401" s="133"/>
      <c r="J401" s="133"/>
      <c r="K401" s="107"/>
      <c r="L401" s="43"/>
      <c r="M401" s="47"/>
      <c r="N401" s="47"/>
      <c r="O401" s="47"/>
      <c r="P401" s="47"/>
      <c r="Q401" s="47"/>
    </row>
    <row r="402" spans="1:17" s="2" customFormat="1" ht="12" x14ac:dyDescent="0.25">
      <c r="A402" s="149" t="s">
        <v>602</v>
      </c>
      <c r="B402" s="149">
        <v>1320</v>
      </c>
      <c r="C402" s="149" t="str">
        <f t="shared" si="31"/>
        <v>D1320</v>
      </c>
      <c r="D402" s="155" t="s">
        <v>603</v>
      </c>
      <c r="E402" s="149" t="s">
        <v>1289</v>
      </c>
      <c r="F402" s="151" t="s">
        <v>18</v>
      </c>
      <c r="G402" s="113" t="s">
        <v>562</v>
      </c>
      <c r="H402" s="118"/>
      <c r="I402" s="118"/>
      <c r="J402" s="118"/>
      <c r="K402" s="110"/>
      <c r="L402" s="41"/>
      <c r="M402" s="45"/>
      <c r="N402" s="45"/>
      <c r="O402" s="45"/>
      <c r="P402" s="45"/>
      <c r="Q402" s="45"/>
    </row>
    <row r="403" spans="1:17" s="2" customFormat="1" ht="12" x14ac:dyDescent="0.25">
      <c r="A403" s="150"/>
      <c r="B403" s="150"/>
      <c r="C403" s="150"/>
      <c r="D403" s="156"/>
      <c r="E403" s="150"/>
      <c r="F403" s="152"/>
      <c r="G403" s="116" t="s">
        <v>563</v>
      </c>
      <c r="H403" s="133"/>
      <c r="I403" s="133"/>
      <c r="J403" s="133"/>
      <c r="K403" s="107"/>
      <c r="L403" s="43"/>
      <c r="M403" s="47"/>
      <c r="N403" s="47"/>
      <c r="O403" s="47"/>
      <c r="P403" s="47"/>
      <c r="Q403" s="47"/>
    </row>
    <row r="404" spans="1:17" s="2" customFormat="1" ht="12" x14ac:dyDescent="0.25">
      <c r="A404" s="149" t="s">
        <v>604</v>
      </c>
      <c r="B404" s="149">
        <v>1321</v>
      </c>
      <c r="C404" s="149" t="str">
        <f t="shared" si="31"/>
        <v>D1321</v>
      </c>
      <c r="D404" s="155" t="s">
        <v>605</v>
      </c>
      <c r="E404" s="149" t="s">
        <v>1289</v>
      </c>
      <c r="F404" s="151" t="s">
        <v>18</v>
      </c>
      <c r="G404" s="113" t="s">
        <v>562</v>
      </c>
      <c r="H404" s="118"/>
      <c r="I404" s="118"/>
      <c r="J404" s="118"/>
      <c r="K404" s="110"/>
      <c r="L404" s="41"/>
      <c r="M404" s="45"/>
      <c r="N404" s="45"/>
      <c r="O404" s="45"/>
      <c r="P404" s="45"/>
      <c r="Q404" s="45"/>
    </row>
    <row r="405" spans="1:17" s="2" customFormat="1" ht="12" x14ac:dyDescent="0.25">
      <c r="A405" s="150"/>
      <c r="B405" s="150"/>
      <c r="C405" s="150"/>
      <c r="D405" s="156"/>
      <c r="E405" s="150"/>
      <c r="F405" s="152"/>
      <c r="G405" s="116" t="s">
        <v>563</v>
      </c>
      <c r="H405" s="133"/>
      <c r="I405" s="133"/>
      <c r="J405" s="133"/>
      <c r="K405" s="107"/>
      <c r="L405" s="47"/>
      <c r="M405" s="47"/>
      <c r="N405" s="47"/>
      <c r="O405" s="47"/>
      <c r="P405" s="47"/>
      <c r="Q405" s="47"/>
    </row>
    <row r="406" spans="1:17" s="2" customFormat="1" ht="12" x14ac:dyDescent="0.25">
      <c r="A406" s="149" t="s">
        <v>606</v>
      </c>
      <c r="B406" s="149">
        <v>1322</v>
      </c>
      <c r="C406" s="149" t="str">
        <f t="shared" si="31"/>
        <v>D1322</v>
      </c>
      <c r="D406" s="155" t="s">
        <v>607</v>
      </c>
      <c r="E406" s="149" t="s">
        <v>1289</v>
      </c>
      <c r="F406" s="151" t="s">
        <v>18</v>
      </c>
      <c r="G406" s="113" t="s">
        <v>562</v>
      </c>
      <c r="H406" s="118"/>
      <c r="I406" s="118"/>
      <c r="J406" s="118"/>
      <c r="K406" s="110"/>
      <c r="L406" s="41"/>
      <c r="M406" s="45"/>
      <c r="N406" s="45"/>
      <c r="O406" s="45"/>
      <c r="P406" s="45"/>
      <c r="Q406" s="45"/>
    </row>
    <row r="407" spans="1:17" s="2" customFormat="1" ht="12" x14ac:dyDescent="0.25">
      <c r="A407" s="150"/>
      <c r="B407" s="150"/>
      <c r="C407" s="150"/>
      <c r="D407" s="156"/>
      <c r="E407" s="150"/>
      <c r="F407" s="152"/>
      <c r="G407" s="116" t="s">
        <v>563</v>
      </c>
      <c r="H407" s="133"/>
      <c r="I407" s="133"/>
      <c r="J407" s="133"/>
      <c r="K407" s="107"/>
      <c r="L407" s="43"/>
      <c r="M407" s="47"/>
      <c r="N407" s="47"/>
      <c r="O407" s="47"/>
      <c r="P407" s="47"/>
      <c r="Q407" s="47"/>
    </row>
    <row r="408" spans="1:17" s="2" customFormat="1" ht="12" x14ac:dyDescent="0.25">
      <c r="A408" s="149" t="s">
        <v>608</v>
      </c>
      <c r="B408" s="149">
        <v>1323</v>
      </c>
      <c r="C408" s="149" t="str">
        <f t="shared" si="31"/>
        <v>D1323</v>
      </c>
      <c r="D408" s="155" t="s">
        <v>609</v>
      </c>
      <c r="E408" s="149" t="s">
        <v>1289</v>
      </c>
      <c r="F408" s="151" t="s">
        <v>18</v>
      </c>
      <c r="G408" s="113" t="s">
        <v>562</v>
      </c>
      <c r="H408" s="118"/>
      <c r="I408" s="118"/>
      <c r="J408" s="118"/>
      <c r="K408" s="110"/>
      <c r="L408" s="41"/>
      <c r="M408" s="45"/>
      <c r="N408" s="45"/>
      <c r="O408" s="45"/>
      <c r="P408" s="45"/>
      <c r="Q408" s="41"/>
    </row>
    <row r="409" spans="1:17" s="2" customFormat="1" ht="12" x14ac:dyDescent="0.25">
      <c r="A409" s="150"/>
      <c r="B409" s="150"/>
      <c r="C409" s="150"/>
      <c r="D409" s="156"/>
      <c r="E409" s="150"/>
      <c r="F409" s="152"/>
      <c r="G409" s="116" t="s">
        <v>563</v>
      </c>
      <c r="H409" s="133"/>
      <c r="I409" s="133"/>
      <c r="J409" s="133"/>
      <c r="K409" s="107"/>
      <c r="L409" s="43"/>
      <c r="M409" s="47"/>
      <c r="N409" s="47"/>
      <c r="O409" s="47"/>
      <c r="P409" s="47"/>
      <c r="Q409" s="47"/>
    </row>
    <row r="410" spans="1:17" s="2" customFormat="1" ht="12" x14ac:dyDescent="0.25">
      <c r="A410" s="149" t="s">
        <v>610</v>
      </c>
      <c r="B410" s="149">
        <v>1324</v>
      </c>
      <c r="C410" s="149" t="str">
        <f t="shared" ref="C410:C424" si="32">IF(E410="Boolean","D"&amp;TEXT(B410,"0000"),"A"&amp;TEXT(B410,"0000"))</f>
        <v>D1324</v>
      </c>
      <c r="D410" s="155" t="s">
        <v>611</v>
      </c>
      <c r="E410" s="149" t="s">
        <v>1289</v>
      </c>
      <c r="F410" s="151" t="s">
        <v>18</v>
      </c>
      <c r="G410" s="113" t="s">
        <v>562</v>
      </c>
      <c r="H410" s="118"/>
      <c r="I410" s="118"/>
      <c r="J410" s="118"/>
      <c r="K410" s="110"/>
      <c r="L410" s="41"/>
      <c r="M410" s="45"/>
      <c r="N410" s="45"/>
      <c r="O410" s="45"/>
      <c r="P410" s="45"/>
      <c r="Q410" s="45"/>
    </row>
    <row r="411" spans="1:17" s="2" customFormat="1" ht="12" x14ac:dyDescent="0.25">
      <c r="A411" s="150"/>
      <c r="B411" s="150"/>
      <c r="C411" s="150"/>
      <c r="D411" s="156"/>
      <c r="E411" s="150"/>
      <c r="F411" s="152"/>
      <c r="G411" s="116" t="s">
        <v>563</v>
      </c>
      <c r="H411" s="133"/>
      <c r="I411" s="133"/>
      <c r="J411" s="133"/>
      <c r="K411" s="107"/>
      <c r="L411" s="43"/>
      <c r="M411" s="47"/>
      <c r="N411" s="47"/>
      <c r="O411" s="47"/>
      <c r="P411" s="47"/>
      <c r="Q411" s="47"/>
    </row>
    <row r="412" spans="1:17" s="2" customFormat="1" ht="12" x14ac:dyDescent="0.25">
      <c r="A412" s="149" t="s">
        <v>612</v>
      </c>
      <c r="B412" s="149">
        <v>1325</v>
      </c>
      <c r="C412" s="149" t="str">
        <f t="shared" si="32"/>
        <v>D1325</v>
      </c>
      <c r="D412" s="155" t="s">
        <v>613</v>
      </c>
      <c r="E412" s="149" t="s">
        <v>1289</v>
      </c>
      <c r="F412" s="151" t="s">
        <v>18</v>
      </c>
      <c r="G412" s="113" t="s">
        <v>562</v>
      </c>
      <c r="H412" s="118"/>
      <c r="I412" s="118"/>
      <c r="J412" s="118"/>
      <c r="K412" s="110"/>
      <c r="L412" s="41"/>
      <c r="M412" s="45"/>
      <c r="N412" s="45"/>
      <c r="O412" s="45"/>
      <c r="P412" s="45"/>
      <c r="Q412" s="41"/>
    </row>
    <row r="413" spans="1:17" s="2" customFormat="1" ht="12" x14ac:dyDescent="0.25">
      <c r="A413" s="150"/>
      <c r="B413" s="150"/>
      <c r="C413" s="150"/>
      <c r="D413" s="156"/>
      <c r="E413" s="150"/>
      <c r="F413" s="152"/>
      <c r="G413" s="116" t="s">
        <v>563</v>
      </c>
      <c r="H413" s="133"/>
      <c r="I413" s="133"/>
      <c r="J413" s="133"/>
      <c r="K413" s="107"/>
      <c r="L413" s="47"/>
      <c r="M413" s="47"/>
      <c r="N413" s="47"/>
      <c r="O413" s="47"/>
      <c r="P413" s="47"/>
      <c r="Q413" s="43"/>
    </row>
    <row r="414" spans="1:17" s="2" customFormat="1" ht="12" x14ac:dyDescent="0.25">
      <c r="A414" s="149" t="s">
        <v>614</v>
      </c>
      <c r="B414" s="149">
        <v>1326</v>
      </c>
      <c r="C414" s="149" t="str">
        <f t="shared" si="32"/>
        <v>D1326</v>
      </c>
      <c r="D414" s="155" t="s">
        <v>615</v>
      </c>
      <c r="E414" s="149" t="s">
        <v>1289</v>
      </c>
      <c r="F414" s="151" t="s">
        <v>18</v>
      </c>
      <c r="G414" s="113" t="s">
        <v>562</v>
      </c>
      <c r="H414" s="118"/>
      <c r="I414" s="118"/>
      <c r="J414" s="118"/>
      <c r="K414" s="110"/>
      <c r="L414" s="41"/>
      <c r="M414" s="45"/>
      <c r="N414" s="45"/>
      <c r="O414" s="45"/>
      <c r="P414" s="45"/>
      <c r="Q414" s="41"/>
    </row>
    <row r="415" spans="1:17" s="2" customFormat="1" ht="12" x14ac:dyDescent="0.25">
      <c r="A415" s="150"/>
      <c r="B415" s="150"/>
      <c r="C415" s="150"/>
      <c r="D415" s="156"/>
      <c r="E415" s="150"/>
      <c r="F415" s="152"/>
      <c r="G415" s="116" t="s">
        <v>563</v>
      </c>
      <c r="H415" s="133"/>
      <c r="I415" s="133"/>
      <c r="J415" s="133"/>
      <c r="K415" s="107"/>
      <c r="L415" s="47"/>
      <c r="M415" s="47"/>
      <c r="N415" s="47"/>
      <c r="O415" s="47"/>
      <c r="P415" s="47"/>
      <c r="Q415" s="43"/>
    </row>
    <row r="416" spans="1:17" s="2" customFormat="1" ht="12" x14ac:dyDescent="0.25">
      <c r="A416" s="149" t="s">
        <v>616</v>
      </c>
      <c r="B416" s="149">
        <v>1328</v>
      </c>
      <c r="C416" s="149" t="str">
        <f t="shared" si="32"/>
        <v>D1328</v>
      </c>
      <c r="D416" s="155" t="s">
        <v>617</v>
      </c>
      <c r="E416" s="149" t="s">
        <v>1289</v>
      </c>
      <c r="F416" s="151" t="s">
        <v>18</v>
      </c>
      <c r="G416" s="113" t="s">
        <v>562</v>
      </c>
      <c r="H416" s="118"/>
      <c r="I416" s="118"/>
      <c r="J416" s="118"/>
      <c r="K416" s="110"/>
      <c r="L416" s="41"/>
      <c r="M416" s="45"/>
      <c r="N416" s="45"/>
      <c r="O416" s="45"/>
      <c r="P416" s="45"/>
      <c r="Q416" s="41"/>
    </row>
    <row r="417" spans="1:17" s="2" customFormat="1" ht="12" x14ac:dyDescent="0.25">
      <c r="A417" s="150"/>
      <c r="B417" s="150"/>
      <c r="C417" s="150"/>
      <c r="D417" s="156"/>
      <c r="E417" s="150"/>
      <c r="F417" s="152"/>
      <c r="G417" s="116" t="s">
        <v>563</v>
      </c>
      <c r="H417" s="133"/>
      <c r="I417" s="133"/>
      <c r="J417" s="133"/>
      <c r="K417" s="107"/>
      <c r="L417" s="43"/>
      <c r="M417" s="47"/>
      <c r="N417" s="47"/>
      <c r="O417" s="47"/>
      <c r="P417" s="47"/>
      <c r="Q417" s="43"/>
    </row>
    <row r="418" spans="1:17" s="2" customFormat="1" ht="12" x14ac:dyDescent="0.25">
      <c r="A418" s="149" t="s">
        <v>618</v>
      </c>
      <c r="B418" s="149">
        <v>1329</v>
      </c>
      <c r="C418" s="149" t="str">
        <f t="shared" si="32"/>
        <v>D1329</v>
      </c>
      <c r="D418" s="155" t="s">
        <v>619</v>
      </c>
      <c r="E418" s="149" t="s">
        <v>1289</v>
      </c>
      <c r="F418" s="151" t="s">
        <v>18</v>
      </c>
      <c r="G418" s="113" t="s">
        <v>562</v>
      </c>
      <c r="H418" s="118"/>
      <c r="I418" s="118"/>
      <c r="J418" s="118"/>
      <c r="K418" s="110"/>
      <c r="L418" s="45"/>
      <c r="M418" s="45"/>
      <c r="N418" s="45"/>
      <c r="O418" s="45"/>
      <c r="P418" s="45"/>
      <c r="Q418" s="41"/>
    </row>
    <row r="419" spans="1:17" s="2" customFormat="1" ht="12" x14ac:dyDescent="0.25">
      <c r="A419" s="150"/>
      <c r="B419" s="150"/>
      <c r="C419" s="150"/>
      <c r="D419" s="156"/>
      <c r="E419" s="150"/>
      <c r="F419" s="152"/>
      <c r="G419" s="116" t="s">
        <v>563</v>
      </c>
      <c r="H419" s="133"/>
      <c r="I419" s="133"/>
      <c r="J419" s="133"/>
      <c r="K419" s="107"/>
      <c r="L419" s="43"/>
      <c r="M419" s="47"/>
      <c r="N419" s="47"/>
      <c r="O419" s="47"/>
      <c r="P419" s="47"/>
      <c r="Q419" s="43"/>
    </row>
    <row r="420" spans="1:17" s="2" customFormat="1" ht="12" x14ac:dyDescent="0.25">
      <c r="A420" s="149" t="s">
        <v>620</v>
      </c>
      <c r="B420" s="149">
        <v>1330</v>
      </c>
      <c r="C420" s="149" t="str">
        <f t="shared" si="32"/>
        <v>D1330</v>
      </c>
      <c r="D420" s="155" t="s">
        <v>621</v>
      </c>
      <c r="E420" s="149" t="s">
        <v>1289</v>
      </c>
      <c r="F420" s="151" t="s">
        <v>18</v>
      </c>
      <c r="G420" s="113" t="s">
        <v>562</v>
      </c>
      <c r="H420" s="118"/>
      <c r="I420" s="118"/>
      <c r="J420" s="118"/>
      <c r="K420" s="110"/>
      <c r="L420" s="41"/>
      <c r="M420" s="45"/>
      <c r="N420" s="45"/>
      <c r="O420" s="45"/>
      <c r="P420" s="45"/>
      <c r="Q420" s="41"/>
    </row>
    <row r="421" spans="1:17" s="2" customFormat="1" ht="12" x14ac:dyDescent="0.25">
      <c r="A421" s="150"/>
      <c r="B421" s="150"/>
      <c r="C421" s="150"/>
      <c r="D421" s="156"/>
      <c r="E421" s="150"/>
      <c r="F421" s="152"/>
      <c r="G421" s="116" t="s">
        <v>563</v>
      </c>
      <c r="H421" s="133"/>
      <c r="I421" s="133"/>
      <c r="J421" s="133"/>
      <c r="K421" s="107"/>
      <c r="L421" s="47"/>
      <c r="M421" s="47"/>
      <c r="N421" s="47"/>
      <c r="O421" s="47"/>
      <c r="P421" s="47"/>
      <c r="Q421" s="43"/>
    </row>
    <row r="422" spans="1:17" s="2" customFormat="1" ht="12" x14ac:dyDescent="0.25">
      <c r="A422" s="149" t="s">
        <v>622</v>
      </c>
      <c r="B422" s="149">
        <v>1345</v>
      </c>
      <c r="C422" s="149" t="str">
        <f t="shared" si="32"/>
        <v>D1345</v>
      </c>
      <c r="D422" s="155" t="s">
        <v>623</v>
      </c>
      <c r="E422" s="149" t="s">
        <v>1289</v>
      </c>
      <c r="F422" s="151" t="s">
        <v>18</v>
      </c>
      <c r="G422" s="113" t="s">
        <v>562</v>
      </c>
      <c r="H422" s="118"/>
      <c r="I422" s="118"/>
      <c r="J422" s="118"/>
      <c r="K422" s="110"/>
      <c r="L422" s="45"/>
      <c r="M422" s="45"/>
      <c r="N422" s="45"/>
      <c r="O422" s="45"/>
      <c r="P422" s="45"/>
      <c r="Q422" s="41"/>
    </row>
    <row r="423" spans="1:17" s="2" customFormat="1" ht="12" x14ac:dyDescent="0.25">
      <c r="A423" s="150"/>
      <c r="B423" s="150"/>
      <c r="C423" s="150"/>
      <c r="D423" s="156"/>
      <c r="E423" s="150"/>
      <c r="F423" s="152"/>
      <c r="G423" s="116" t="s">
        <v>563</v>
      </c>
      <c r="H423" s="133"/>
      <c r="I423" s="133"/>
      <c r="J423" s="133"/>
      <c r="K423" s="107"/>
      <c r="L423" s="43"/>
      <c r="M423" s="47"/>
      <c r="N423" s="47"/>
      <c r="O423" s="47"/>
      <c r="P423" s="47"/>
      <c r="Q423" s="43"/>
    </row>
    <row r="424" spans="1:17" s="2" customFormat="1" ht="12" x14ac:dyDescent="0.25">
      <c r="A424" s="149" t="s">
        <v>1254</v>
      </c>
      <c r="B424" s="149">
        <v>1346</v>
      </c>
      <c r="C424" s="149" t="str">
        <f t="shared" si="32"/>
        <v>D1346</v>
      </c>
      <c r="D424" s="155" t="s">
        <v>1253</v>
      </c>
      <c r="E424" s="149" t="s">
        <v>1289</v>
      </c>
      <c r="F424" s="151" t="s">
        <v>18</v>
      </c>
      <c r="G424" s="113" t="s">
        <v>562</v>
      </c>
      <c r="H424" s="142"/>
      <c r="I424" s="142"/>
      <c r="J424" s="142"/>
      <c r="K424" s="144"/>
      <c r="L424" s="45"/>
      <c r="M424" s="45"/>
      <c r="N424" s="45"/>
      <c r="O424" s="45"/>
      <c r="P424" s="45"/>
      <c r="Q424" s="41"/>
    </row>
    <row r="425" spans="1:17" s="2" customFormat="1" ht="12" x14ac:dyDescent="0.25">
      <c r="A425" s="150"/>
      <c r="B425" s="150"/>
      <c r="C425" s="150"/>
      <c r="D425" s="156"/>
      <c r="E425" s="150"/>
      <c r="F425" s="152"/>
      <c r="G425" s="116" t="s">
        <v>563</v>
      </c>
      <c r="H425" s="143"/>
      <c r="I425" s="143"/>
      <c r="J425" s="143"/>
      <c r="K425" s="145"/>
      <c r="L425" s="43"/>
      <c r="M425" s="47"/>
      <c r="N425" s="47"/>
      <c r="O425" s="47"/>
      <c r="P425" s="47"/>
      <c r="Q425" s="43"/>
    </row>
  </sheetData>
  <sheetProtection password="CD75" sheet="1" objects="1" scenarios="1"/>
  <mergeCells count="647">
    <mergeCell ref="A268:A269"/>
    <mergeCell ref="A270:A271"/>
    <mergeCell ref="A272:A273"/>
    <mergeCell ref="A274:A275"/>
    <mergeCell ref="A266:A267"/>
    <mergeCell ref="B262:B263"/>
    <mergeCell ref="A262:A263"/>
    <mergeCell ref="A264:A265"/>
    <mergeCell ref="E266:E267"/>
    <mergeCell ref="D262:D263"/>
    <mergeCell ref="D264:D265"/>
    <mergeCell ref="D266:D267"/>
    <mergeCell ref="D268:D269"/>
    <mergeCell ref="D270:D271"/>
    <mergeCell ref="B268:B269"/>
    <mergeCell ref="F266:F267"/>
    <mergeCell ref="B246:B247"/>
    <mergeCell ref="B244:B245"/>
    <mergeCell ref="B242:B243"/>
    <mergeCell ref="B256:B257"/>
    <mergeCell ref="B264:B265"/>
    <mergeCell ref="B266:B267"/>
    <mergeCell ref="E264:E265"/>
    <mergeCell ref="F264:F265"/>
    <mergeCell ref="B254:B255"/>
    <mergeCell ref="B252:B253"/>
    <mergeCell ref="B250:B251"/>
    <mergeCell ref="B248:B249"/>
    <mergeCell ref="E258:E259"/>
    <mergeCell ref="F258:F259"/>
    <mergeCell ref="E260:E261"/>
    <mergeCell ref="F260:F261"/>
    <mergeCell ref="E262:E263"/>
    <mergeCell ref="F262:F263"/>
    <mergeCell ref="E252:E253"/>
    <mergeCell ref="F252:F253"/>
    <mergeCell ref="E254:E255"/>
    <mergeCell ref="F254:F255"/>
    <mergeCell ref="E256:E257"/>
    <mergeCell ref="F256:F257"/>
    <mergeCell ref="F244:F245"/>
    <mergeCell ref="E246:E247"/>
    <mergeCell ref="F246:F247"/>
    <mergeCell ref="E248:E249"/>
    <mergeCell ref="F248:F249"/>
    <mergeCell ref="E250:E251"/>
    <mergeCell ref="F250:F251"/>
    <mergeCell ref="A260:A261"/>
    <mergeCell ref="B260:B261"/>
    <mergeCell ref="B258:B259"/>
    <mergeCell ref="A252:A253"/>
    <mergeCell ref="A254:A255"/>
    <mergeCell ref="A256:A257"/>
    <mergeCell ref="A258:A259"/>
    <mergeCell ref="D260:D261"/>
    <mergeCell ref="D252:D253"/>
    <mergeCell ref="D254:D255"/>
    <mergeCell ref="D256:D257"/>
    <mergeCell ref="D258:D259"/>
    <mergeCell ref="C252:C253"/>
    <mergeCell ref="C254:C255"/>
    <mergeCell ref="C256:C257"/>
    <mergeCell ref="C258:C259"/>
    <mergeCell ref="E242:E243"/>
    <mergeCell ref="F242:F243"/>
    <mergeCell ref="E244:E245"/>
    <mergeCell ref="A248:A249"/>
    <mergeCell ref="A250:A251"/>
    <mergeCell ref="D248:D249"/>
    <mergeCell ref="D250:D251"/>
    <mergeCell ref="D242:D243"/>
    <mergeCell ref="D244:D245"/>
    <mergeCell ref="D246:D247"/>
    <mergeCell ref="C242:C243"/>
    <mergeCell ref="C244:C245"/>
    <mergeCell ref="C246:C247"/>
    <mergeCell ref="C248:C249"/>
    <mergeCell ref="C250:C251"/>
    <mergeCell ref="H238:H239"/>
    <mergeCell ref="I238:I239"/>
    <mergeCell ref="A238:A239"/>
    <mergeCell ref="A240:A241"/>
    <mergeCell ref="B240:B241"/>
    <mergeCell ref="B238:B239"/>
    <mergeCell ref="E236:E237"/>
    <mergeCell ref="F236:F237"/>
    <mergeCell ref="H236:H237"/>
    <mergeCell ref="I236:I237"/>
    <mergeCell ref="D238:D239"/>
    <mergeCell ref="D240:D241"/>
    <mergeCell ref="E238:E239"/>
    <mergeCell ref="F238:F239"/>
    <mergeCell ref="E240:E241"/>
    <mergeCell ref="F240:F241"/>
    <mergeCell ref="C236:C237"/>
    <mergeCell ref="C238:C239"/>
    <mergeCell ref="C240:C241"/>
    <mergeCell ref="J236:J237"/>
    <mergeCell ref="K236:K237"/>
    <mergeCell ref="D416:D417"/>
    <mergeCell ref="D418:D419"/>
    <mergeCell ref="D420:D421"/>
    <mergeCell ref="D422:D423"/>
    <mergeCell ref="A236:A237"/>
    <mergeCell ref="B236:B237"/>
    <mergeCell ref="D236:D237"/>
    <mergeCell ref="A242:A243"/>
    <mergeCell ref="A244:A245"/>
    <mergeCell ref="A246:A247"/>
    <mergeCell ref="D404:D405"/>
    <mergeCell ref="D406:D407"/>
    <mergeCell ref="D408:D409"/>
    <mergeCell ref="D410:D411"/>
    <mergeCell ref="D412:D413"/>
    <mergeCell ref="D414:D415"/>
    <mergeCell ref="D392:D393"/>
    <mergeCell ref="D394:D395"/>
    <mergeCell ref="D396:D397"/>
    <mergeCell ref="D398:D399"/>
    <mergeCell ref="D400:D401"/>
    <mergeCell ref="D402:D403"/>
    <mergeCell ref="D356:D357"/>
    <mergeCell ref="D358:D359"/>
    <mergeCell ref="D360:D361"/>
    <mergeCell ref="D362:D363"/>
    <mergeCell ref="D364:D365"/>
    <mergeCell ref="D366:D367"/>
    <mergeCell ref="D344:D345"/>
    <mergeCell ref="D346:D347"/>
    <mergeCell ref="D348:D349"/>
    <mergeCell ref="D350:D351"/>
    <mergeCell ref="D352:D353"/>
    <mergeCell ref="D354:D355"/>
    <mergeCell ref="D332:D333"/>
    <mergeCell ref="D334:D335"/>
    <mergeCell ref="D336:D337"/>
    <mergeCell ref="D338:D339"/>
    <mergeCell ref="D340:D341"/>
    <mergeCell ref="D342:D343"/>
    <mergeCell ref="D320:D321"/>
    <mergeCell ref="D322:D323"/>
    <mergeCell ref="D324:D325"/>
    <mergeCell ref="D326:D327"/>
    <mergeCell ref="D328:D329"/>
    <mergeCell ref="D330:D331"/>
    <mergeCell ref="D308:D309"/>
    <mergeCell ref="D310:D311"/>
    <mergeCell ref="D312:D313"/>
    <mergeCell ref="D314:D315"/>
    <mergeCell ref="D316:D317"/>
    <mergeCell ref="D318:D319"/>
    <mergeCell ref="D296:D297"/>
    <mergeCell ref="D298:D299"/>
    <mergeCell ref="D300:D301"/>
    <mergeCell ref="D302:D303"/>
    <mergeCell ref="D304:D305"/>
    <mergeCell ref="D306:D307"/>
    <mergeCell ref="D290:D291"/>
    <mergeCell ref="D292:D293"/>
    <mergeCell ref="D294:D295"/>
    <mergeCell ref="D272:D273"/>
    <mergeCell ref="D274:D275"/>
    <mergeCell ref="D276:D277"/>
    <mergeCell ref="D278:D279"/>
    <mergeCell ref="D280:D281"/>
    <mergeCell ref="D282:D283"/>
    <mergeCell ref="Q234:Q235"/>
    <mergeCell ref="P234:P235"/>
    <mergeCell ref="O234:O235"/>
    <mergeCell ref="N234:N235"/>
    <mergeCell ref="M234:M235"/>
    <mergeCell ref="L234:L235"/>
    <mergeCell ref="J221:J228"/>
    <mergeCell ref="K221:K228"/>
    <mergeCell ref="A232:K232"/>
    <mergeCell ref="A234:B234"/>
    <mergeCell ref="D234:D235"/>
    <mergeCell ref="E234:E235"/>
    <mergeCell ref="F234:F235"/>
    <mergeCell ref="G234:G235"/>
    <mergeCell ref="H234:K234"/>
    <mergeCell ref="C234:C235"/>
    <mergeCell ref="Q43:Q44"/>
    <mergeCell ref="A221:A228"/>
    <mergeCell ref="B221:B228"/>
    <mergeCell ref="D221:D228"/>
    <mergeCell ref="E221:E228"/>
    <mergeCell ref="F221:F228"/>
    <mergeCell ref="H221:H228"/>
    <mergeCell ref="I221:I228"/>
    <mergeCell ref="D43:D44"/>
    <mergeCell ref="L43:L44"/>
    <mergeCell ref="M43:M44"/>
    <mergeCell ref="N43:N44"/>
    <mergeCell ref="O43:O44"/>
    <mergeCell ref="P43:P44"/>
    <mergeCell ref="C221:C228"/>
    <mergeCell ref="A11:K11"/>
    <mergeCell ref="A21:K21"/>
    <mergeCell ref="A23:K23"/>
    <mergeCell ref="A40:K40"/>
    <mergeCell ref="A41:K41"/>
    <mergeCell ref="A43:B43"/>
    <mergeCell ref="H43:K43"/>
    <mergeCell ref="G43:G44"/>
    <mergeCell ref="F43:F44"/>
    <mergeCell ref="E43:E44"/>
    <mergeCell ref="C43:C44"/>
    <mergeCell ref="E7:F7"/>
    <mergeCell ref="E8:F8"/>
    <mergeCell ref="E9:F9"/>
    <mergeCell ref="G9:K9"/>
    <mergeCell ref="G8:K8"/>
    <mergeCell ref="G7:K7"/>
    <mergeCell ref="A7:C7"/>
    <mergeCell ref="A8:C8"/>
    <mergeCell ref="A9:C9"/>
    <mergeCell ref="E2:F2"/>
    <mergeCell ref="G2:K2"/>
    <mergeCell ref="G3:K3"/>
    <mergeCell ref="E3:F3"/>
    <mergeCell ref="E4:F4"/>
    <mergeCell ref="E5:F5"/>
    <mergeCell ref="E6:F6"/>
    <mergeCell ref="A1:K1"/>
    <mergeCell ref="G6:K6"/>
    <mergeCell ref="G5:K5"/>
    <mergeCell ref="G4:K4"/>
    <mergeCell ref="A2:C2"/>
    <mergeCell ref="A3:C3"/>
    <mergeCell ref="A4:C4"/>
    <mergeCell ref="A5:C5"/>
    <mergeCell ref="A6:C6"/>
    <mergeCell ref="A276:A277"/>
    <mergeCell ref="A278:A279"/>
    <mergeCell ref="A280:A281"/>
    <mergeCell ref="B280:B281"/>
    <mergeCell ref="B278:B279"/>
    <mergeCell ref="B276:B277"/>
    <mergeCell ref="B274:B275"/>
    <mergeCell ref="B272:B273"/>
    <mergeCell ref="B270:B271"/>
    <mergeCell ref="A294:A295"/>
    <mergeCell ref="B294:B295"/>
    <mergeCell ref="E294:E295"/>
    <mergeCell ref="F294:F295"/>
    <mergeCell ref="H294:H295"/>
    <mergeCell ref="I294:I295"/>
    <mergeCell ref="J294:J295"/>
    <mergeCell ref="K294:K295"/>
    <mergeCell ref="A296:A297"/>
    <mergeCell ref="B296:B297"/>
    <mergeCell ref="E296:E297"/>
    <mergeCell ref="F296:F297"/>
    <mergeCell ref="A298:A299"/>
    <mergeCell ref="B298:B299"/>
    <mergeCell ref="A300:A301"/>
    <mergeCell ref="A302:A303"/>
    <mergeCell ref="A304:A305"/>
    <mergeCell ref="A306:A307"/>
    <mergeCell ref="A308:A309"/>
    <mergeCell ref="A310:A311"/>
    <mergeCell ref="B310:B311"/>
    <mergeCell ref="B308:B309"/>
    <mergeCell ref="B306:B307"/>
    <mergeCell ref="B304:B305"/>
    <mergeCell ref="B302:B303"/>
    <mergeCell ref="B300:B301"/>
    <mergeCell ref="E298:E299"/>
    <mergeCell ref="F298:F299"/>
    <mergeCell ref="E300:E301"/>
    <mergeCell ref="F300:F301"/>
    <mergeCell ref="F302:F303"/>
    <mergeCell ref="F304:F305"/>
    <mergeCell ref="F306:F307"/>
    <mergeCell ref="F308:F309"/>
    <mergeCell ref="F310:F311"/>
    <mergeCell ref="F312:F313"/>
    <mergeCell ref="E312:E313"/>
    <mergeCell ref="E310:E311"/>
    <mergeCell ref="E308:E309"/>
    <mergeCell ref="E306:E307"/>
    <mergeCell ref="E304:E305"/>
    <mergeCell ref="E302:E303"/>
    <mergeCell ref="E314:E315"/>
    <mergeCell ref="E316:E317"/>
    <mergeCell ref="F314:F315"/>
    <mergeCell ref="F316:F317"/>
    <mergeCell ref="F318:F319"/>
    <mergeCell ref="E318:E319"/>
    <mergeCell ref="E320:E321"/>
    <mergeCell ref="F320:F321"/>
    <mergeCell ref="E322:E323"/>
    <mergeCell ref="F322:F323"/>
    <mergeCell ref="E324:E325"/>
    <mergeCell ref="F324:F325"/>
    <mergeCell ref="E326:E327"/>
    <mergeCell ref="F326:F327"/>
    <mergeCell ref="E328:E329"/>
    <mergeCell ref="F328:F329"/>
    <mergeCell ref="E330:E331"/>
    <mergeCell ref="E332:E333"/>
    <mergeCell ref="E334:E335"/>
    <mergeCell ref="E336:E337"/>
    <mergeCell ref="E338:E339"/>
    <mergeCell ref="F338:F339"/>
    <mergeCell ref="F336:F337"/>
    <mergeCell ref="F334:F335"/>
    <mergeCell ref="F332:F333"/>
    <mergeCell ref="F330:F331"/>
    <mergeCell ref="B338:B339"/>
    <mergeCell ref="B336:B337"/>
    <mergeCell ref="B334:B335"/>
    <mergeCell ref="A334:A335"/>
    <mergeCell ref="A336:A337"/>
    <mergeCell ref="A338:A339"/>
    <mergeCell ref="A330:A331"/>
    <mergeCell ref="A332:A333"/>
    <mergeCell ref="A328:A329"/>
    <mergeCell ref="B328:B329"/>
    <mergeCell ref="B330:B331"/>
    <mergeCell ref="A326:A327"/>
    <mergeCell ref="A324:A325"/>
    <mergeCell ref="A322:A323"/>
    <mergeCell ref="A320:A321"/>
    <mergeCell ref="A318:A319"/>
    <mergeCell ref="A316:A317"/>
    <mergeCell ref="A314:A315"/>
    <mergeCell ref="A312:A313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A422:A423"/>
    <mergeCell ref="B422:B423"/>
    <mergeCell ref="E422:E423"/>
    <mergeCell ref="F422:F423"/>
    <mergeCell ref="F420:F421"/>
    <mergeCell ref="F418:F419"/>
    <mergeCell ref="F416:F417"/>
    <mergeCell ref="F414:F415"/>
    <mergeCell ref="F412:F413"/>
    <mergeCell ref="E420:E421"/>
    <mergeCell ref="A420:A421"/>
    <mergeCell ref="A418:A419"/>
    <mergeCell ref="A416:A417"/>
    <mergeCell ref="A414:A415"/>
    <mergeCell ref="A412:A413"/>
    <mergeCell ref="C422:C423"/>
    <mergeCell ref="A410:A411"/>
    <mergeCell ref="B416:B417"/>
    <mergeCell ref="B418:B419"/>
    <mergeCell ref="B420:B421"/>
    <mergeCell ref="B410:B411"/>
    <mergeCell ref="B412:B413"/>
    <mergeCell ref="B414:B415"/>
    <mergeCell ref="F410:F411"/>
    <mergeCell ref="E410:E411"/>
    <mergeCell ref="E412:E413"/>
    <mergeCell ref="E414:E415"/>
    <mergeCell ref="E416:E417"/>
    <mergeCell ref="E418:E419"/>
    <mergeCell ref="C418:C419"/>
    <mergeCell ref="C420:C421"/>
    <mergeCell ref="A402:A403"/>
    <mergeCell ref="B402:B403"/>
    <mergeCell ref="E402:E403"/>
    <mergeCell ref="E404:E405"/>
    <mergeCell ref="E406:E407"/>
    <mergeCell ref="E408:E409"/>
    <mergeCell ref="F408:F409"/>
    <mergeCell ref="F406:F407"/>
    <mergeCell ref="F404:F405"/>
    <mergeCell ref="F402:F403"/>
    <mergeCell ref="A408:A409"/>
    <mergeCell ref="A406:A407"/>
    <mergeCell ref="A404:A405"/>
    <mergeCell ref="B404:B405"/>
    <mergeCell ref="B406:B407"/>
    <mergeCell ref="B408:B409"/>
    <mergeCell ref="A400:A401"/>
    <mergeCell ref="B400:B401"/>
    <mergeCell ref="E400:E401"/>
    <mergeCell ref="F400:F401"/>
    <mergeCell ref="E268:E269"/>
    <mergeCell ref="E270:E271"/>
    <mergeCell ref="E272:E273"/>
    <mergeCell ref="F268:F269"/>
    <mergeCell ref="F270:F271"/>
    <mergeCell ref="F272:F273"/>
    <mergeCell ref="F274:F275"/>
    <mergeCell ref="F276:F277"/>
    <mergeCell ref="F278:F279"/>
    <mergeCell ref="F280:F281"/>
    <mergeCell ref="E280:E281"/>
    <mergeCell ref="E278:E279"/>
    <mergeCell ref="E276:E277"/>
    <mergeCell ref="E274:E275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B342:B343"/>
    <mergeCell ref="B344:B345"/>
    <mergeCell ref="B340:B341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E342:E343"/>
    <mergeCell ref="E340:E341"/>
    <mergeCell ref="F342:F343"/>
    <mergeCell ref="F340:F341"/>
    <mergeCell ref="F346:F347"/>
    <mergeCell ref="F360:F361"/>
    <mergeCell ref="F358:F359"/>
    <mergeCell ref="F356:F357"/>
    <mergeCell ref="F354:F355"/>
    <mergeCell ref="F352:F353"/>
    <mergeCell ref="F350:F351"/>
    <mergeCell ref="F348:F349"/>
    <mergeCell ref="F344:F345"/>
    <mergeCell ref="E360:E361"/>
    <mergeCell ref="E358:E359"/>
    <mergeCell ref="E356:E357"/>
    <mergeCell ref="E354:E355"/>
    <mergeCell ref="E352:E353"/>
    <mergeCell ref="E350:E351"/>
    <mergeCell ref="E348:E349"/>
    <mergeCell ref="E346:E347"/>
    <mergeCell ref="E344:E345"/>
    <mergeCell ref="B364:B365"/>
    <mergeCell ref="B374:B375"/>
    <mergeCell ref="B376:B377"/>
    <mergeCell ref="A376:A377"/>
    <mergeCell ref="F362:F363"/>
    <mergeCell ref="E362:E363"/>
    <mergeCell ref="B362:B363"/>
    <mergeCell ref="A362:A363"/>
    <mergeCell ref="A364:A365"/>
    <mergeCell ref="A366:A367"/>
    <mergeCell ref="A368:A369"/>
    <mergeCell ref="A370:A371"/>
    <mergeCell ref="A372:A373"/>
    <mergeCell ref="E364:E365"/>
    <mergeCell ref="F364:F365"/>
    <mergeCell ref="F366:F367"/>
    <mergeCell ref="F368:F369"/>
    <mergeCell ref="F370:F371"/>
    <mergeCell ref="F372:F373"/>
    <mergeCell ref="E372:E373"/>
    <mergeCell ref="E370:E371"/>
    <mergeCell ref="E368:E369"/>
    <mergeCell ref="E366:E367"/>
    <mergeCell ref="A374:A375"/>
    <mergeCell ref="B368:B369"/>
    <mergeCell ref="B366:B367"/>
    <mergeCell ref="E380:E381"/>
    <mergeCell ref="E382:E383"/>
    <mergeCell ref="E384:E385"/>
    <mergeCell ref="F384:F385"/>
    <mergeCell ref="B378:B379"/>
    <mergeCell ref="D368:D369"/>
    <mergeCell ref="D370:D371"/>
    <mergeCell ref="D372:D373"/>
    <mergeCell ref="D374:D375"/>
    <mergeCell ref="D376:D377"/>
    <mergeCell ref="D378:D379"/>
    <mergeCell ref="E374:E375"/>
    <mergeCell ref="D380:D381"/>
    <mergeCell ref="D382:D383"/>
    <mergeCell ref="D384:D385"/>
    <mergeCell ref="A388:A389"/>
    <mergeCell ref="B388:B389"/>
    <mergeCell ref="D386:D387"/>
    <mergeCell ref="D388:D389"/>
    <mergeCell ref="D390:D391"/>
    <mergeCell ref="E394:E395"/>
    <mergeCell ref="E396:E397"/>
    <mergeCell ref="B372:B373"/>
    <mergeCell ref="B370:B371"/>
    <mergeCell ref="C372:C373"/>
    <mergeCell ref="C374:C375"/>
    <mergeCell ref="C376:C377"/>
    <mergeCell ref="C378:C379"/>
    <mergeCell ref="C380:C381"/>
    <mergeCell ref="C382:C383"/>
    <mergeCell ref="C384:C385"/>
    <mergeCell ref="C386:C387"/>
    <mergeCell ref="C388:C389"/>
    <mergeCell ref="E398:E399"/>
    <mergeCell ref="F398:F399"/>
    <mergeCell ref="F396:F397"/>
    <mergeCell ref="F394:F395"/>
    <mergeCell ref="F392:F393"/>
    <mergeCell ref="F390:F391"/>
    <mergeCell ref="A398:A399"/>
    <mergeCell ref="B398:B399"/>
    <mergeCell ref="A396:A397"/>
    <mergeCell ref="A394:A395"/>
    <mergeCell ref="A392:A393"/>
    <mergeCell ref="A390:A391"/>
    <mergeCell ref="B390:B391"/>
    <mergeCell ref="B392:B393"/>
    <mergeCell ref="B394:B395"/>
    <mergeCell ref="B396:B397"/>
    <mergeCell ref="E390:E391"/>
    <mergeCell ref="E392:E393"/>
    <mergeCell ref="C390:C391"/>
    <mergeCell ref="C392:C393"/>
    <mergeCell ref="C394:C395"/>
    <mergeCell ref="C396:C397"/>
    <mergeCell ref="C398:C399"/>
    <mergeCell ref="E290:E291"/>
    <mergeCell ref="F290:F291"/>
    <mergeCell ref="A284:A285"/>
    <mergeCell ref="A286:A287"/>
    <mergeCell ref="A288:A289"/>
    <mergeCell ref="F386:F387"/>
    <mergeCell ref="E388:E389"/>
    <mergeCell ref="A384:A385"/>
    <mergeCell ref="B384:B385"/>
    <mergeCell ref="B382:B383"/>
    <mergeCell ref="B380:B381"/>
    <mergeCell ref="A380:A381"/>
    <mergeCell ref="A382:A383"/>
    <mergeCell ref="A386:A387"/>
    <mergeCell ref="B386:B387"/>
    <mergeCell ref="E386:E387"/>
    <mergeCell ref="F374:F375"/>
    <mergeCell ref="F376:F377"/>
    <mergeCell ref="F378:F379"/>
    <mergeCell ref="F380:F381"/>
    <mergeCell ref="F382:F383"/>
    <mergeCell ref="A378:A379"/>
    <mergeCell ref="E378:E379"/>
    <mergeCell ref="E376:E377"/>
    <mergeCell ref="A424:A425"/>
    <mergeCell ref="B424:B425"/>
    <mergeCell ref="D424:D425"/>
    <mergeCell ref="E424:E425"/>
    <mergeCell ref="F424:F425"/>
    <mergeCell ref="F282:F283"/>
    <mergeCell ref="F284:F285"/>
    <mergeCell ref="F286:F287"/>
    <mergeCell ref="F288:F289"/>
    <mergeCell ref="A282:A283"/>
    <mergeCell ref="B282:B283"/>
    <mergeCell ref="B284:B285"/>
    <mergeCell ref="B286:B287"/>
    <mergeCell ref="B288:B289"/>
    <mergeCell ref="E288:E289"/>
    <mergeCell ref="E286:E287"/>
    <mergeCell ref="E284:E285"/>
    <mergeCell ref="E282:E283"/>
    <mergeCell ref="D284:D285"/>
    <mergeCell ref="D286:D287"/>
    <mergeCell ref="D288:D289"/>
    <mergeCell ref="F388:F389"/>
    <mergeCell ref="A290:A291"/>
    <mergeCell ref="B290:B291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4:C335"/>
    <mergeCell ref="C368:C369"/>
    <mergeCell ref="C370:C371"/>
    <mergeCell ref="C336:C337"/>
    <mergeCell ref="C338:C339"/>
    <mergeCell ref="C340:C341"/>
    <mergeCell ref="C342:C343"/>
    <mergeCell ref="C344:C345"/>
    <mergeCell ref="C346:C347"/>
    <mergeCell ref="C348:C349"/>
    <mergeCell ref="C350:C351"/>
    <mergeCell ref="C352:C353"/>
    <mergeCell ref="C424:C425"/>
    <mergeCell ref="A292:A293"/>
    <mergeCell ref="B292:B293"/>
    <mergeCell ref="C292:C293"/>
    <mergeCell ref="E292:E293"/>
    <mergeCell ref="F292:F293"/>
    <mergeCell ref="B332:B333"/>
    <mergeCell ref="C332:C333"/>
    <mergeCell ref="C400:C401"/>
    <mergeCell ref="C402:C403"/>
    <mergeCell ref="C404:C405"/>
    <mergeCell ref="C406:C407"/>
    <mergeCell ref="C408:C409"/>
    <mergeCell ref="C410:C411"/>
    <mergeCell ref="C412:C413"/>
    <mergeCell ref="C414:C415"/>
    <mergeCell ref="C416:C417"/>
    <mergeCell ref="C354:C355"/>
    <mergeCell ref="C356:C357"/>
    <mergeCell ref="C358:C359"/>
    <mergeCell ref="C360:C361"/>
    <mergeCell ref="C362:C363"/>
    <mergeCell ref="C364:C365"/>
    <mergeCell ref="C366:C367"/>
  </mergeCells>
  <pageMargins left="0.70866141732283472" right="0.70866141732283472" top="1.1023622047244095" bottom="0.74803149606299213" header="0.31496062992125984" footer="0.31496062992125984"/>
  <pageSetup paperSize="9" scale="61" fitToHeight="0" orientation="landscape" r:id="rId1"/>
  <headerFooter scaleWithDoc="0" alignWithMargins="0">
    <oddHeader>&amp;C&amp;"Arial,Gras"&amp;10PROTOCOLE DE COMMUNICATION MODBUS-BACNET IP
REGULATEUR AIR CONTROL CTA&amp;R&amp;"Arial,Normal"&amp;9 7422603.04
10-2017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5"/>
  <sheetViews>
    <sheetView view="pageLayout" zoomScale="70" zoomScaleNormal="110" zoomScaleSheetLayoutView="90" zoomScalePageLayoutView="70" workbookViewId="0">
      <selection sqref="A1:K1"/>
    </sheetView>
  </sheetViews>
  <sheetFormatPr baseColWidth="10" defaultColWidth="11.42578125" defaultRowHeight="15" outlineLevelRow="1" x14ac:dyDescent="0.25"/>
  <cols>
    <col min="1" max="1" width="12.7109375" style="1" customWidth="1"/>
    <col min="2" max="3" width="8.7109375" style="1" customWidth="1"/>
    <col min="4" max="4" width="34.5703125" style="1" customWidth="1"/>
    <col min="5" max="5" width="8.7109375" style="52" customWidth="1"/>
    <col min="6" max="6" width="8.7109375" style="1" customWidth="1"/>
    <col min="7" max="7" width="22.5703125" style="52" customWidth="1"/>
    <col min="8" max="11" width="8.7109375" style="52" customWidth="1"/>
    <col min="12" max="12" width="16.7109375" style="52" customWidth="1"/>
    <col min="13" max="15" width="11.42578125" style="52"/>
    <col min="16" max="16" width="10.7109375" style="52" customWidth="1"/>
    <col min="17" max="17" width="12.7109375" style="52" customWidth="1"/>
    <col min="18" max="16384" width="11.42578125" style="1"/>
  </cols>
  <sheetData>
    <row r="1" spans="1:17" s="2" customFormat="1" ht="27.75" customHeight="1" thickBot="1" x14ac:dyDescent="0.3">
      <c r="A1" s="171" t="s">
        <v>624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2"/>
      <c r="M1" s="4"/>
      <c r="N1" s="4"/>
      <c r="O1" s="4"/>
      <c r="P1" s="4"/>
      <c r="Q1" s="4"/>
    </row>
    <row r="2" spans="1:17" ht="13.5" customHeight="1" thickTop="1" x14ac:dyDescent="0.25">
      <c r="A2" s="174" t="s">
        <v>625</v>
      </c>
      <c r="B2" s="165"/>
      <c r="C2" s="164"/>
      <c r="D2" s="53" t="s">
        <v>626</v>
      </c>
      <c r="E2" s="163" t="s">
        <v>627</v>
      </c>
      <c r="F2" s="164"/>
      <c r="G2" s="163" t="s">
        <v>628</v>
      </c>
      <c r="H2" s="165"/>
      <c r="I2" s="165"/>
      <c r="J2" s="165"/>
      <c r="K2" s="166"/>
      <c r="L2" s="31"/>
      <c r="M2" s="31"/>
      <c r="N2" s="31"/>
      <c r="O2" s="31"/>
      <c r="P2" s="31"/>
      <c r="Q2" s="31"/>
    </row>
    <row r="3" spans="1:17" ht="13.5" customHeight="1" x14ac:dyDescent="0.25">
      <c r="A3" s="175" t="s">
        <v>629</v>
      </c>
      <c r="B3" s="176"/>
      <c r="C3" s="177"/>
      <c r="D3" s="6">
        <v>42025</v>
      </c>
      <c r="E3" s="167"/>
      <c r="F3" s="170"/>
      <c r="G3" s="167" t="s">
        <v>630</v>
      </c>
      <c r="H3" s="168"/>
      <c r="I3" s="168"/>
      <c r="J3" s="168"/>
      <c r="K3" s="169"/>
      <c r="L3" s="31"/>
      <c r="M3" s="31"/>
      <c r="N3" s="31"/>
      <c r="O3" s="31"/>
      <c r="P3" s="31"/>
      <c r="Q3" s="31"/>
    </row>
    <row r="4" spans="1:17" ht="13.5" customHeight="1" x14ac:dyDescent="0.25">
      <c r="A4" s="175" t="s">
        <v>1251</v>
      </c>
      <c r="B4" s="176"/>
      <c r="C4" s="177"/>
      <c r="D4" s="22">
        <v>42627</v>
      </c>
      <c r="E4" s="167"/>
      <c r="F4" s="170"/>
      <c r="G4" s="218" t="s">
        <v>1268</v>
      </c>
      <c r="H4" s="219"/>
      <c r="I4" s="219"/>
      <c r="J4" s="219"/>
      <c r="K4" s="220"/>
      <c r="L4" s="31"/>
      <c r="M4" s="31"/>
      <c r="N4" s="31"/>
      <c r="O4" s="31"/>
      <c r="P4" s="31"/>
      <c r="Q4" s="31"/>
    </row>
    <row r="5" spans="1:17" ht="13.5" customHeight="1" x14ac:dyDescent="0.25">
      <c r="A5" s="175" t="s">
        <v>1270</v>
      </c>
      <c r="B5" s="176"/>
      <c r="C5" s="177"/>
      <c r="D5" s="22">
        <v>42702</v>
      </c>
      <c r="E5" s="167"/>
      <c r="F5" s="170"/>
      <c r="G5" s="167" t="s">
        <v>1272</v>
      </c>
      <c r="H5" s="168"/>
      <c r="I5" s="168"/>
      <c r="J5" s="168"/>
      <c r="K5" s="169"/>
      <c r="L5" s="31"/>
      <c r="M5" s="31"/>
      <c r="N5" s="31"/>
      <c r="O5" s="31"/>
      <c r="P5" s="31"/>
      <c r="Q5" s="31"/>
    </row>
    <row r="6" spans="1:17" ht="27" customHeight="1" x14ac:dyDescent="0.25">
      <c r="A6" s="175" t="s">
        <v>1275</v>
      </c>
      <c r="B6" s="176"/>
      <c r="C6" s="177"/>
      <c r="D6" s="6">
        <v>42852</v>
      </c>
      <c r="E6" s="167" t="s">
        <v>1280</v>
      </c>
      <c r="F6" s="170"/>
      <c r="G6" s="167" t="s">
        <v>1278</v>
      </c>
      <c r="H6" s="168"/>
      <c r="I6" s="168"/>
      <c r="J6" s="168"/>
      <c r="K6" s="169"/>
      <c r="L6" s="31"/>
      <c r="M6" s="31"/>
      <c r="N6" s="31"/>
      <c r="O6" s="31"/>
      <c r="P6" s="31"/>
      <c r="Q6" s="31"/>
    </row>
    <row r="7" spans="1:17" ht="27" customHeight="1" x14ac:dyDescent="0.25">
      <c r="A7" s="175" t="s">
        <v>1282</v>
      </c>
      <c r="B7" s="176"/>
      <c r="C7" s="177"/>
      <c r="D7" s="6">
        <v>43027</v>
      </c>
      <c r="E7" s="167" t="s">
        <v>1283</v>
      </c>
      <c r="F7" s="170"/>
      <c r="G7" s="167" t="s">
        <v>1292</v>
      </c>
      <c r="H7" s="168"/>
      <c r="I7" s="168"/>
      <c r="J7" s="168"/>
      <c r="K7" s="169"/>
      <c r="L7" s="31"/>
      <c r="M7" s="31"/>
      <c r="N7" s="31"/>
      <c r="O7" s="31"/>
      <c r="P7" s="31"/>
      <c r="Q7" s="31"/>
    </row>
    <row r="8" spans="1:17" ht="13.5" customHeight="1" x14ac:dyDescent="0.25">
      <c r="A8" s="182"/>
      <c r="B8" s="168"/>
      <c r="C8" s="170"/>
      <c r="D8" s="6"/>
      <c r="E8" s="167"/>
      <c r="F8" s="170"/>
      <c r="G8" s="167"/>
      <c r="H8" s="168"/>
      <c r="I8" s="168"/>
      <c r="J8" s="168"/>
      <c r="K8" s="169"/>
      <c r="L8" s="31"/>
      <c r="M8" s="31"/>
      <c r="N8" s="31"/>
      <c r="O8" s="31"/>
      <c r="P8" s="31"/>
      <c r="Q8" s="31"/>
    </row>
    <row r="9" spans="1:17" ht="13.5" customHeight="1" thickBot="1" x14ac:dyDescent="0.3">
      <c r="A9" s="183"/>
      <c r="B9" s="180"/>
      <c r="C9" s="179"/>
      <c r="D9" s="7"/>
      <c r="E9" s="178"/>
      <c r="F9" s="179"/>
      <c r="G9" s="178"/>
      <c r="H9" s="180"/>
      <c r="I9" s="180"/>
      <c r="J9" s="180"/>
      <c r="K9" s="181"/>
      <c r="L9" s="31"/>
      <c r="M9" s="31"/>
      <c r="N9" s="31"/>
      <c r="O9" s="31"/>
      <c r="P9" s="31"/>
      <c r="Q9" s="31"/>
    </row>
    <row r="10" spans="1:17" ht="15.75" customHeight="1" thickTop="1" x14ac:dyDescent="0.25">
      <c r="A10" s="51"/>
      <c r="B10" s="52"/>
      <c r="C10" s="52"/>
      <c r="D10" s="52"/>
      <c r="F10" s="52"/>
      <c r="L10" s="3"/>
      <c r="M10" s="3"/>
      <c r="N10" s="3"/>
      <c r="O10" s="3"/>
      <c r="P10" s="3"/>
      <c r="Q10" s="3"/>
    </row>
    <row r="11" spans="1:17" ht="84.75" customHeight="1" x14ac:dyDescent="0.25">
      <c r="A11" s="184" t="s">
        <v>631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31"/>
      <c r="M11" s="31"/>
      <c r="N11" s="31"/>
      <c r="O11" s="31"/>
      <c r="P11" s="31"/>
      <c r="Q11" s="31"/>
    </row>
    <row r="12" spans="1:17" ht="169.5" customHeight="1" x14ac:dyDescent="0.25">
      <c r="A12" s="52"/>
      <c r="B12" s="52"/>
      <c r="C12" s="52"/>
      <c r="D12" s="52"/>
      <c r="F12" s="52"/>
    </row>
    <row r="13" spans="1:17" s="2" customFormat="1" ht="11.85" customHeight="1" x14ac:dyDescent="0.25">
      <c r="A13" s="4"/>
      <c r="B13" s="4"/>
      <c r="C13" s="4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2" customFormat="1" ht="11.85" customHeight="1" x14ac:dyDescent="0.25">
      <c r="A14" s="50"/>
      <c r="B14" s="50"/>
      <c r="C14" s="50"/>
      <c r="D14" s="50"/>
      <c r="E14" s="50"/>
      <c r="F14" s="50"/>
      <c r="G14" s="11"/>
      <c r="H14" s="11"/>
      <c r="I14" s="11"/>
      <c r="J14" s="11"/>
      <c r="K14" s="11"/>
      <c r="L14" s="32"/>
      <c r="M14" s="32"/>
      <c r="N14" s="32"/>
      <c r="O14" s="32"/>
      <c r="P14" s="32"/>
      <c r="Q14" s="32"/>
    </row>
    <row r="15" spans="1:17" s="2" customFormat="1" ht="11.85" customHeight="1" x14ac:dyDescent="0.25">
      <c r="A15" s="4"/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2" customFormat="1" ht="11.85" customHeight="1" x14ac:dyDescent="0.25">
      <c r="A16" s="4"/>
      <c r="B16" s="4"/>
      <c r="C16" s="4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2" customFormat="1" ht="11.85" customHeight="1" x14ac:dyDescent="0.25">
      <c r="A17" s="50"/>
      <c r="B17" s="50"/>
      <c r="C17" s="50"/>
      <c r="D17" s="50"/>
      <c r="E17" s="50"/>
      <c r="F17" s="50"/>
      <c r="G17" s="11"/>
      <c r="H17" s="11"/>
      <c r="I17" s="11"/>
      <c r="J17" s="11"/>
      <c r="K17" s="11"/>
      <c r="L17" s="32"/>
      <c r="M17" s="32"/>
      <c r="N17" s="32"/>
      <c r="O17" s="32"/>
      <c r="P17" s="32"/>
      <c r="Q17" s="32"/>
    </row>
    <row r="18" spans="1:17" s="2" customFormat="1" ht="11.85" customHeight="1" x14ac:dyDescent="0.25">
      <c r="A18" s="4"/>
      <c r="B18" s="4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2" customFormat="1" ht="11.85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32"/>
      <c r="M19" s="32"/>
      <c r="N19" s="32"/>
      <c r="O19" s="32"/>
      <c r="P19" s="32"/>
      <c r="Q19" s="32"/>
    </row>
    <row r="20" spans="1:17" s="2" customFormat="1" ht="11.85" customHeight="1" x14ac:dyDescent="0.25">
      <c r="A20" s="4"/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07.1" customHeight="1" x14ac:dyDescent="0.25">
      <c r="A21" s="185" t="s">
        <v>632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7" s="2" customFormat="1" ht="11.85" customHeigh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32"/>
      <c r="M22" s="32"/>
      <c r="N22" s="32"/>
      <c r="O22" s="32"/>
      <c r="P22" s="32"/>
      <c r="Q22" s="32"/>
    </row>
    <row r="23" spans="1:17" ht="183.6" customHeight="1" x14ac:dyDescent="0.25">
      <c r="A23" s="186" t="s">
        <v>1290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7" s="2" customFormat="1" ht="12" x14ac:dyDescent="0.25">
      <c r="A24" s="4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2" customFormat="1" ht="12" x14ac:dyDescent="0.25">
      <c r="A25" s="50"/>
      <c r="B25" s="50"/>
      <c r="C25" s="50"/>
      <c r="D25" s="50"/>
      <c r="E25" s="50"/>
      <c r="F25" s="50"/>
      <c r="G25" s="11"/>
      <c r="H25" s="11"/>
      <c r="I25" s="11"/>
      <c r="J25" s="11"/>
      <c r="K25" s="11"/>
      <c r="L25" s="32"/>
      <c r="M25" s="32"/>
      <c r="N25" s="32"/>
      <c r="O25" s="32"/>
      <c r="P25" s="32"/>
      <c r="Q25" s="32"/>
    </row>
    <row r="26" spans="1:17" s="2" customFormat="1" ht="12" x14ac:dyDescent="0.25">
      <c r="A26" s="4"/>
      <c r="B26" s="4"/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2" customFormat="1" ht="12" x14ac:dyDescent="0.25">
      <c r="A27" s="50"/>
      <c r="B27" s="50"/>
      <c r="C27" s="50"/>
      <c r="D27" s="50"/>
      <c r="E27" s="50"/>
      <c r="F27" s="50"/>
      <c r="G27" s="11"/>
      <c r="H27" s="11"/>
      <c r="I27" s="11"/>
      <c r="J27" s="11"/>
      <c r="K27" s="11"/>
      <c r="L27" s="32"/>
      <c r="M27" s="32"/>
      <c r="N27" s="32"/>
      <c r="O27" s="32"/>
      <c r="P27" s="32"/>
      <c r="Q27" s="32"/>
    </row>
    <row r="28" spans="1:17" s="2" customFormat="1" ht="12" x14ac:dyDescent="0.25">
      <c r="A28" s="4"/>
      <c r="B28" s="4"/>
      <c r="C28" s="4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2" customFormat="1" ht="12" x14ac:dyDescent="0.25">
      <c r="A29" s="50"/>
      <c r="B29" s="50"/>
      <c r="C29" s="50"/>
      <c r="D29" s="50"/>
      <c r="E29" s="50"/>
      <c r="F29" s="50"/>
      <c r="G29" s="11"/>
      <c r="H29" s="11"/>
      <c r="I29" s="11"/>
      <c r="J29" s="11"/>
      <c r="K29" s="11"/>
      <c r="L29" s="32"/>
      <c r="M29" s="32"/>
      <c r="N29" s="32"/>
      <c r="O29" s="32"/>
      <c r="P29" s="32"/>
      <c r="Q29" s="32"/>
    </row>
    <row r="30" spans="1:17" s="2" customFormat="1" ht="12" x14ac:dyDescent="0.25">
      <c r="A30" s="4"/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2" customFormat="1" ht="12" x14ac:dyDescent="0.25">
      <c r="A31" s="50"/>
      <c r="B31" s="50"/>
      <c r="C31" s="50"/>
      <c r="D31" s="50"/>
      <c r="E31" s="50"/>
      <c r="F31" s="50"/>
      <c r="G31" s="11"/>
      <c r="H31" s="11"/>
      <c r="I31" s="11"/>
      <c r="J31" s="11"/>
      <c r="K31" s="11"/>
      <c r="L31" s="32"/>
      <c r="M31" s="32"/>
      <c r="N31" s="32"/>
      <c r="O31" s="32"/>
      <c r="P31" s="32"/>
      <c r="Q31" s="32"/>
    </row>
    <row r="32" spans="1:17" s="2" customFormat="1" ht="12" x14ac:dyDescent="0.2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2" customFormat="1" ht="12" x14ac:dyDescent="0.25">
      <c r="A33" s="50"/>
      <c r="B33" s="50"/>
      <c r="C33" s="50"/>
      <c r="D33" s="50"/>
      <c r="E33" s="50"/>
      <c r="F33" s="50"/>
      <c r="G33" s="11"/>
      <c r="H33" s="11"/>
      <c r="I33" s="11"/>
      <c r="J33" s="11"/>
      <c r="K33" s="11"/>
      <c r="L33" s="32"/>
      <c r="M33" s="32"/>
      <c r="N33" s="32"/>
      <c r="O33" s="32"/>
      <c r="P33" s="32"/>
      <c r="Q33" s="32"/>
    </row>
    <row r="34" spans="1:17" s="2" customFormat="1" ht="12" x14ac:dyDescent="0.25">
      <c r="A34" s="50"/>
      <c r="B34" s="50"/>
      <c r="C34" s="50"/>
      <c r="D34" s="50"/>
      <c r="E34" s="50"/>
      <c r="F34" s="50"/>
      <c r="G34" s="11"/>
      <c r="H34" s="11"/>
      <c r="I34" s="11"/>
      <c r="J34" s="11"/>
      <c r="K34" s="11"/>
      <c r="L34" s="32"/>
      <c r="M34" s="32"/>
      <c r="N34" s="32"/>
      <c r="O34" s="32"/>
      <c r="P34" s="32"/>
      <c r="Q34" s="32"/>
    </row>
    <row r="35" spans="1:17" s="2" customFormat="1" ht="12" x14ac:dyDescent="0.25">
      <c r="A35" s="4"/>
      <c r="B35" s="4"/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2" customFormat="1" ht="12" x14ac:dyDescent="0.25">
      <c r="A36" s="50"/>
      <c r="B36" s="50"/>
      <c r="C36" s="50"/>
      <c r="D36" s="50"/>
      <c r="E36" s="50"/>
      <c r="F36" s="50"/>
      <c r="G36" s="11"/>
      <c r="H36" s="11"/>
      <c r="I36" s="11"/>
      <c r="J36" s="11"/>
      <c r="K36" s="11"/>
      <c r="L36" s="32"/>
      <c r="M36" s="32"/>
      <c r="N36" s="32"/>
      <c r="O36" s="32"/>
      <c r="P36" s="32"/>
      <c r="Q36" s="32"/>
    </row>
    <row r="37" spans="1:17" s="2" customFormat="1" ht="12" x14ac:dyDescent="0.25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2" customFormat="1" ht="12" x14ac:dyDescent="0.25">
      <c r="A38" s="50"/>
      <c r="B38" s="50"/>
      <c r="C38" s="50"/>
      <c r="D38" s="50"/>
      <c r="E38" s="50"/>
      <c r="F38" s="50"/>
      <c r="G38" s="11"/>
      <c r="H38" s="11"/>
      <c r="I38" s="11"/>
      <c r="J38" s="11"/>
      <c r="K38" s="11"/>
      <c r="L38" s="32"/>
      <c r="M38" s="32"/>
      <c r="N38" s="32"/>
      <c r="O38" s="32"/>
      <c r="P38" s="32"/>
      <c r="Q38" s="32"/>
    </row>
    <row r="39" spans="1:17" s="2" customFormat="1" ht="12" x14ac:dyDescent="0.25">
      <c r="A39" s="4"/>
      <c r="B39" s="4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 customHeight="1" x14ac:dyDescent="0.25">
      <c r="A40" s="187" t="s">
        <v>633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17" ht="1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1:17" s="2" customFormat="1" ht="12.75" thickBo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32"/>
      <c r="M42" s="32"/>
      <c r="N42" s="32"/>
      <c r="O42" s="32"/>
      <c r="P42" s="32"/>
      <c r="Q42" s="32"/>
    </row>
    <row r="43" spans="1:17" s="2" customFormat="1" ht="13.5" customHeight="1" x14ac:dyDescent="0.25">
      <c r="A43" s="189" t="s">
        <v>634</v>
      </c>
      <c r="B43" s="190"/>
      <c r="C43" s="192" t="s">
        <v>1291</v>
      </c>
      <c r="D43" s="192" t="s">
        <v>635</v>
      </c>
      <c r="E43" s="192" t="s">
        <v>636</v>
      </c>
      <c r="F43" s="192" t="s">
        <v>637</v>
      </c>
      <c r="G43" s="192" t="s">
        <v>638</v>
      </c>
      <c r="H43" s="189" t="s">
        <v>639</v>
      </c>
      <c r="I43" s="191"/>
      <c r="J43" s="191"/>
      <c r="K43" s="190"/>
      <c r="L43" s="194" t="s">
        <v>640</v>
      </c>
      <c r="M43" s="194" t="s">
        <v>641</v>
      </c>
      <c r="N43" s="194" t="s">
        <v>642</v>
      </c>
      <c r="O43" s="194" t="s">
        <v>643</v>
      </c>
      <c r="P43" s="194" t="s">
        <v>644</v>
      </c>
      <c r="Q43" s="194" t="s">
        <v>645</v>
      </c>
    </row>
    <row r="44" spans="1:17" s="2" customFormat="1" ht="30" customHeight="1" thickBot="1" x14ac:dyDescent="0.3">
      <c r="A44" s="13" t="s">
        <v>646</v>
      </c>
      <c r="B44" s="15" t="s">
        <v>647</v>
      </c>
      <c r="C44" s="193"/>
      <c r="D44" s="198"/>
      <c r="E44" s="193"/>
      <c r="F44" s="193"/>
      <c r="G44" s="193"/>
      <c r="H44" s="13" t="s">
        <v>648</v>
      </c>
      <c r="I44" s="14" t="s">
        <v>649</v>
      </c>
      <c r="J44" s="14" t="s">
        <v>650</v>
      </c>
      <c r="K44" s="16" t="s">
        <v>651</v>
      </c>
      <c r="L44" s="195"/>
      <c r="M44" s="195"/>
      <c r="N44" s="195"/>
      <c r="O44" s="195"/>
      <c r="P44" s="195"/>
      <c r="Q44" s="195"/>
    </row>
    <row r="45" spans="1:17" s="2" customFormat="1" ht="12.75" thickTop="1" x14ac:dyDescent="0.25">
      <c r="A45" s="35" t="s">
        <v>652</v>
      </c>
      <c r="B45" s="35">
        <v>400</v>
      </c>
      <c r="C45" s="147" t="str">
        <f>IF(E45="Boolean","D"&amp;TEXT(B45,"0000"),"A"&amp;TEXT(B45,"0000"))</f>
        <v>A0400</v>
      </c>
      <c r="D45" s="25" t="s">
        <v>653</v>
      </c>
      <c r="E45" s="36" t="s">
        <v>654</v>
      </c>
      <c r="F45" s="36" t="s">
        <v>655</v>
      </c>
      <c r="G45" s="37" t="s">
        <v>656</v>
      </c>
      <c r="H45" s="38">
        <v>0</v>
      </c>
      <c r="I45" s="38">
        <v>150000</v>
      </c>
      <c r="J45" s="36">
        <v>10</v>
      </c>
      <c r="K45" s="38" t="s">
        <v>657</v>
      </c>
      <c r="L45" s="26"/>
      <c r="M45" s="57"/>
      <c r="N45" s="57"/>
      <c r="O45" s="26"/>
      <c r="P45" s="26"/>
      <c r="Q45" s="132">
        <v>10000</v>
      </c>
    </row>
    <row r="46" spans="1:17" s="2" customFormat="1" ht="12" x14ac:dyDescent="0.25">
      <c r="A46" s="35" t="s">
        <v>658</v>
      </c>
      <c r="B46" s="35">
        <v>401</v>
      </c>
      <c r="C46" s="148" t="str">
        <f>IF(E46="Boolean","D"&amp;TEXT(B46,"0000"),"A"&amp;TEXT(B46,"0000"))</f>
        <v>A0401</v>
      </c>
      <c r="D46" s="28" t="s">
        <v>659</v>
      </c>
      <c r="E46" s="36" t="s">
        <v>654</v>
      </c>
      <c r="F46" s="36" t="s">
        <v>655</v>
      </c>
      <c r="G46" s="37" t="s">
        <v>656</v>
      </c>
      <c r="H46" s="38">
        <v>0</v>
      </c>
      <c r="I46" s="38">
        <v>150000</v>
      </c>
      <c r="J46" s="36">
        <v>10</v>
      </c>
      <c r="K46" s="38" t="s">
        <v>657</v>
      </c>
      <c r="L46" s="26"/>
      <c r="M46" s="57"/>
      <c r="N46" s="57"/>
      <c r="O46" s="26"/>
      <c r="P46" s="26"/>
      <c r="Q46" s="132">
        <v>10000</v>
      </c>
    </row>
    <row r="47" spans="1:17" s="2" customFormat="1" ht="12" x14ac:dyDescent="0.25">
      <c r="A47" s="35" t="s">
        <v>660</v>
      </c>
      <c r="B47" s="35">
        <v>402</v>
      </c>
      <c r="C47" s="148" t="str">
        <f t="shared" ref="C47:C62" si="0">IF(E47="Boolean","D"&amp;TEXT(B47,"0000"),"A"&amp;TEXT(B47,"0000"))</f>
        <v>A0402</v>
      </c>
      <c r="D47" s="28" t="s">
        <v>661</v>
      </c>
      <c r="E47" s="36" t="s">
        <v>654</v>
      </c>
      <c r="F47" s="36" t="s">
        <v>655</v>
      </c>
      <c r="G47" s="37" t="s">
        <v>656</v>
      </c>
      <c r="H47" s="38">
        <v>0</v>
      </c>
      <c r="I47" s="38">
        <v>150000</v>
      </c>
      <c r="J47" s="36">
        <v>10</v>
      </c>
      <c r="K47" s="38" t="s">
        <v>657</v>
      </c>
      <c r="L47" s="26"/>
      <c r="M47" s="57"/>
      <c r="N47" s="57"/>
      <c r="O47" s="26"/>
      <c r="P47" s="26"/>
      <c r="Q47" s="132">
        <v>5000</v>
      </c>
    </row>
    <row r="48" spans="1:17" s="2" customFormat="1" ht="12" x14ac:dyDescent="0.25">
      <c r="A48" s="35" t="s">
        <v>662</v>
      </c>
      <c r="B48" s="35">
        <v>403</v>
      </c>
      <c r="C48" s="148" t="str">
        <f t="shared" si="0"/>
        <v>A0403</v>
      </c>
      <c r="D48" s="28" t="s">
        <v>663</v>
      </c>
      <c r="E48" s="36" t="s">
        <v>654</v>
      </c>
      <c r="F48" s="36" t="s">
        <v>655</v>
      </c>
      <c r="G48" s="37" t="s">
        <v>656</v>
      </c>
      <c r="H48" s="38">
        <v>0</v>
      </c>
      <c r="I48" s="38">
        <v>150000</v>
      </c>
      <c r="J48" s="36">
        <v>10</v>
      </c>
      <c r="K48" s="38" t="s">
        <v>657</v>
      </c>
      <c r="L48" s="26"/>
      <c r="M48" s="57"/>
      <c r="N48" s="57"/>
      <c r="O48" s="26"/>
      <c r="P48" s="26"/>
      <c r="Q48" s="132">
        <v>5000</v>
      </c>
    </row>
    <row r="49" spans="1:17" s="2" customFormat="1" ht="12" x14ac:dyDescent="0.25">
      <c r="A49" s="35" t="s">
        <v>664</v>
      </c>
      <c r="B49" s="35">
        <v>405</v>
      </c>
      <c r="C49" s="148" t="str">
        <f t="shared" si="0"/>
        <v>A0405</v>
      </c>
      <c r="D49" s="28" t="s">
        <v>665</v>
      </c>
      <c r="E49" s="36" t="s">
        <v>654</v>
      </c>
      <c r="F49" s="36" t="s">
        <v>655</v>
      </c>
      <c r="G49" s="37" t="s">
        <v>666</v>
      </c>
      <c r="H49" s="38">
        <v>20</v>
      </c>
      <c r="I49" s="38">
        <v>800</v>
      </c>
      <c r="J49" s="36">
        <v>1</v>
      </c>
      <c r="K49" s="38">
        <v>1</v>
      </c>
      <c r="L49" s="26"/>
      <c r="M49" s="57"/>
      <c r="N49" s="57"/>
      <c r="O49" s="26"/>
      <c r="P49" s="26"/>
      <c r="Q49" s="132">
        <v>200</v>
      </c>
    </row>
    <row r="50" spans="1:17" s="2" customFormat="1" ht="12" x14ac:dyDescent="0.25">
      <c r="A50" s="35" t="s">
        <v>667</v>
      </c>
      <c r="B50" s="35">
        <v>406</v>
      </c>
      <c r="C50" s="148" t="str">
        <f t="shared" si="0"/>
        <v>A0406</v>
      </c>
      <c r="D50" s="28" t="s">
        <v>668</v>
      </c>
      <c r="E50" s="36" t="s">
        <v>654</v>
      </c>
      <c r="F50" s="36" t="s">
        <v>655</v>
      </c>
      <c r="G50" s="37" t="s">
        <v>666</v>
      </c>
      <c r="H50" s="38">
        <v>20</v>
      </c>
      <c r="I50" s="38">
        <v>800</v>
      </c>
      <c r="J50" s="36">
        <v>1</v>
      </c>
      <c r="K50" s="38">
        <v>1</v>
      </c>
      <c r="L50" s="26"/>
      <c r="M50" s="57"/>
      <c r="N50" s="57"/>
      <c r="O50" s="26"/>
      <c r="P50" s="26"/>
      <c r="Q50" s="132">
        <v>100</v>
      </c>
    </row>
    <row r="51" spans="1:17" s="2" customFormat="1" ht="12" x14ac:dyDescent="0.25">
      <c r="A51" s="35" t="s">
        <v>669</v>
      </c>
      <c r="B51" s="35">
        <v>410</v>
      </c>
      <c r="C51" s="148" t="str">
        <f t="shared" si="0"/>
        <v>A0410</v>
      </c>
      <c r="D51" s="27" t="s">
        <v>670</v>
      </c>
      <c r="E51" s="36" t="s">
        <v>654</v>
      </c>
      <c r="F51" s="36" t="s">
        <v>655</v>
      </c>
      <c r="G51" s="37" t="s">
        <v>671</v>
      </c>
      <c r="H51" s="29">
        <v>0</v>
      </c>
      <c r="I51" s="29">
        <v>50</v>
      </c>
      <c r="J51" s="36">
        <v>0.1</v>
      </c>
      <c r="K51" s="38" t="s">
        <v>672</v>
      </c>
      <c r="L51" s="26"/>
      <c r="M51" s="57"/>
      <c r="N51" s="57"/>
      <c r="O51" s="26"/>
      <c r="P51" s="26"/>
      <c r="Q51" s="129">
        <v>20</v>
      </c>
    </row>
    <row r="52" spans="1:17" s="2" customFormat="1" ht="12" x14ac:dyDescent="0.25">
      <c r="A52" s="35" t="s">
        <v>673</v>
      </c>
      <c r="B52" s="35">
        <v>411</v>
      </c>
      <c r="C52" s="148" t="str">
        <f t="shared" si="0"/>
        <v>A0411</v>
      </c>
      <c r="D52" s="28" t="s">
        <v>674</v>
      </c>
      <c r="E52" s="36" t="s">
        <v>654</v>
      </c>
      <c r="F52" s="36" t="s">
        <v>655</v>
      </c>
      <c r="G52" s="37" t="s">
        <v>671</v>
      </c>
      <c r="H52" s="29">
        <v>0</v>
      </c>
      <c r="I52" s="29">
        <v>50</v>
      </c>
      <c r="J52" s="36">
        <v>0.1</v>
      </c>
      <c r="K52" s="38" t="s">
        <v>672</v>
      </c>
      <c r="L52" s="26"/>
      <c r="M52" s="57"/>
      <c r="N52" s="57"/>
      <c r="O52" s="26"/>
      <c r="P52" s="26"/>
      <c r="Q52" s="129">
        <v>16</v>
      </c>
    </row>
    <row r="53" spans="1:17" s="2" customFormat="1" ht="12" x14ac:dyDescent="0.25">
      <c r="A53" s="35" t="s">
        <v>675</v>
      </c>
      <c r="B53" s="35">
        <v>412</v>
      </c>
      <c r="C53" s="148" t="str">
        <f t="shared" si="0"/>
        <v>A0412</v>
      </c>
      <c r="D53" s="28" t="s">
        <v>676</v>
      </c>
      <c r="E53" s="36" t="s">
        <v>654</v>
      </c>
      <c r="F53" s="36" t="s">
        <v>655</v>
      </c>
      <c r="G53" s="37" t="s">
        <v>671</v>
      </c>
      <c r="H53" s="39">
        <v>0</v>
      </c>
      <c r="I53" s="39">
        <v>50</v>
      </c>
      <c r="J53" s="36">
        <v>0.1</v>
      </c>
      <c r="K53" s="38" t="s">
        <v>672</v>
      </c>
      <c r="L53" s="59"/>
      <c r="M53" s="60"/>
      <c r="N53" s="60"/>
      <c r="O53" s="59"/>
      <c r="P53" s="59"/>
      <c r="Q53" s="130">
        <v>26</v>
      </c>
    </row>
    <row r="54" spans="1:17" s="2" customFormat="1" ht="12" x14ac:dyDescent="0.25">
      <c r="A54" s="35" t="s">
        <v>677</v>
      </c>
      <c r="B54" s="35">
        <v>413</v>
      </c>
      <c r="C54" s="148" t="str">
        <f t="shared" si="0"/>
        <v>A0413</v>
      </c>
      <c r="D54" s="28" t="s">
        <v>678</v>
      </c>
      <c r="E54" s="36" t="s">
        <v>654</v>
      </c>
      <c r="F54" s="36" t="s">
        <v>655</v>
      </c>
      <c r="G54" s="37" t="s">
        <v>671</v>
      </c>
      <c r="H54" s="39">
        <v>0</v>
      </c>
      <c r="I54" s="39">
        <v>50</v>
      </c>
      <c r="J54" s="36">
        <v>0.1</v>
      </c>
      <c r="K54" s="38" t="s">
        <v>672</v>
      </c>
      <c r="L54" s="59"/>
      <c r="M54" s="57"/>
      <c r="N54" s="57"/>
      <c r="O54" s="59"/>
      <c r="P54" s="59"/>
      <c r="Q54" s="129">
        <v>16</v>
      </c>
    </row>
    <row r="55" spans="1:17" s="2" customFormat="1" ht="12" x14ac:dyDescent="0.25">
      <c r="A55" s="35" t="s">
        <v>679</v>
      </c>
      <c r="B55" s="35">
        <v>417</v>
      </c>
      <c r="C55" s="148" t="str">
        <f t="shared" si="0"/>
        <v>A0417</v>
      </c>
      <c r="D55" s="28" t="s">
        <v>680</v>
      </c>
      <c r="E55" s="36" t="s">
        <v>654</v>
      </c>
      <c r="F55" s="36" t="s">
        <v>655</v>
      </c>
      <c r="G55" s="37" t="s">
        <v>681</v>
      </c>
      <c r="H55" s="38">
        <v>0</v>
      </c>
      <c r="I55" s="38">
        <v>2000</v>
      </c>
      <c r="J55" s="36">
        <v>1</v>
      </c>
      <c r="K55" s="38">
        <v>1</v>
      </c>
      <c r="L55" s="26"/>
      <c r="M55" s="57"/>
      <c r="N55" s="57"/>
      <c r="O55" s="26"/>
      <c r="P55" s="26"/>
      <c r="Q55" s="132">
        <v>8000</v>
      </c>
    </row>
    <row r="56" spans="1:17" s="2" customFormat="1" ht="24" x14ac:dyDescent="0.25">
      <c r="A56" s="35" t="s">
        <v>682</v>
      </c>
      <c r="B56" s="35">
        <v>418</v>
      </c>
      <c r="C56" s="148" t="str">
        <f t="shared" si="0"/>
        <v>A0418</v>
      </c>
      <c r="D56" s="28" t="s">
        <v>683</v>
      </c>
      <c r="E56" s="36" t="s">
        <v>654</v>
      </c>
      <c r="F56" s="36" t="s">
        <v>655</v>
      </c>
      <c r="G56" s="37" t="s">
        <v>656</v>
      </c>
      <c r="H56" s="38">
        <v>0</v>
      </c>
      <c r="I56" s="38">
        <v>150000</v>
      </c>
      <c r="J56" s="36">
        <v>10</v>
      </c>
      <c r="K56" s="38" t="s">
        <v>657</v>
      </c>
      <c r="L56" s="26"/>
      <c r="M56" s="57"/>
      <c r="N56" s="57"/>
      <c r="O56" s="26"/>
      <c r="P56" s="26"/>
      <c r="Q56" s="132">
        <v>10000</v>
      </c>
    </row>
    <row r="57" spans="1:17" s="2" customFormat="1" ht="24" x14ac:dyDescent="0.25">
      <c r="A57" s="35" t="s">
        <v>1284</v>
      </c>
      <c r="B57" s="35">
        <v>419</v>
      </c>
      <c r="C57" s="148" t="str">
        <f t="shared" si="0"/>
        <v>A0419</v>
      </c>
      <c r="D57" s="28" t="s">
        <v>1285</v>
      </c>
      <c r="E57" s="36" t="s">
        <v>654</v>
      </c>
      <c r="F57" s="36" t="s">
        <v>655</v>
      </c>
      <c r="G57" s="37" t="s">
        <v>656</v>
      </c>
      <c r="H57" s="38">
        <v>0</v>
      </c>
      <c r="I57" s="38">
        <v>150000</v>
      </c>
      <c r="J57" s="36">
        <v>10</v>
      </c>
      <c r="K57" s="38" t="s">
        <v>657</v>
      </c>
      <c r="L57" s="26"/>
      <c r="M57" s="57" t="s">
        <v>1283</v>
      </c>
      <c r="N57" s="57"/>
      <c r="O57" s="26"/>
      <c r="P57" s="26"/>
      <c r="Q57" s="132">
        <v>10000</v>
      </c>
    </row>
    <row r="58" spans="1:17" s="2" customFormat="1" ht="24" x14ac:dyDescent="0.25">
      <c r="A58" s="35" t="s">
        <v>684</v>
      </c>
      <c r="B58" s="35">
        <v>422</v>
      </c>
      <c r="C58" s="148" t="str">
        <f t="shared" si="0"/>
        <v>A0422</v>
      </c>
      <c r="D58" s="28" t="s">
        <v>685</v>
      </c>
      <c r="E58" s="36" t="s">
        <v>654</v>
      </c>
      <c r="F58" s="36" t="s">
        <v>655</v>
      </c>
      <c r="G58" s="37" t="s">
        <v>671</v>
      </c>
      <c r="H58" s="29">
        <v>0</v>
      </c>
      <c r="I58" s="29">
        <v>50</v>
      </c>
      <c r="J58" s="36">
        <v>0.1</v>
      </c>
      <c r="K58" s="38" t="s">
        <v>672</v>
      </c>
      <c r="L58" s="26"/>
      <c r="M58" s="57"/>
      <c r="N58" s="57"/>
      <c r="O58" s="26"/>
      <c r="P58" s="26"/>
      <c r="Q58" s="129">
        <v>25</v>
      </c>
    </row>
    <row r="59" spans="1:17" s="2" customFormat="1" ht="24" x14ac:dyDescent="0.25">
      <c r="A59" s="35" t="s">
        <v>686</v>
      </c>
      <c r="B59" s="35">
        <v>423</v>
      </c>
      <c r="C59" s="148" t="str">
        <f t="shared" si="0"/>
        <v>A0423</v>
      </c>
      <c r="D59" s="28" t="s">
        <v>687</v>
      </c>
      <c r="E59" s="36" t="s">
        <v>654</v>
      </c>
      <c r="F59" s="36" t="s">
        <v>655</v>
      </c>
      <c r="G59" s="37" t="s">
        <v>671</v>
      </c>
      <c r="H59" s="29">
        <v>0</v>
      </c>
      <c r="I59" s="29">
        <v>50</v>
      </c>
      <c r="J59" s="36">
        <v>0.1</v>
      </c>
      <c r="K59" s="38" t="s">
        <v>672</v>
      </c>
      <c r="L59" s="58"/>
      <c r="M59" s="57"/>
      <c r="N59" s="57"/>
      <c r="O59" s="58"/>
      <c r="P59" s="58"/>
      <c r="Q59" s="129">
        <v>27</v>
      </c>
    </row>
    <row r="60" spans="1:17" s="2" customFormat="1" ht="24" x14ac:dyDescent="0.25">
      <c r="A60" s="35" t="s">
        <v>688</v>
      </c>
      <c r="B60" s="35">
        <v>424</v>
      </c>
      <c r="C60" s="148" t="str">
        <f t="shared" si="0"/>
        <v>A0424</v>
      </c>
      <c r="D60" s="28" t="s">
        <v>689</v>
      </c>
      <c r="E60" s="36" t="s">
        <v>654</v>
      </c>
      <c r="F60" s="36" t="s">
        <v>655</v>
      </c>
      <c r="G60" s="37" t="s">
        <v>671</v>
      </c>
      <c r="H60" s="29">
        <v>0</v>
      </c>
      <c r="I60" s="29">
        <v>50</v>
      </c>
      <c r="J60" s="36">
        <v>0.1</v>
      </c>
      <c r="K60" s="38" t="s">
        <v>672</v>
      </c>
      <c r="L60" s="58"/>
      <c r="M60" s="57"/>
      <c r="N60" s="57"/>
      <c r="O60" s="58"/>
      <c r="P60" s="58"/>
      <c r="Q60" s="129">
        <v>23</v>
      </c>
    </row>
    <row r="61" spans="1:17" s="2" customFormat="1" ht="24" x14ac:dyDescent="0.25">
      <c r="A61" s="35" t="s">
        <v>690</v>
      </c>
      <c r="B61" s="35">
        <v>425</v>
      </c>
      <c r="C61" s="148" t="str">
        <f t="shared" si="0"/>
        <v>A0425</v>
      </c>
      <c r="D61" s="28" t="s">
        <v>691</v>
      </c>
      <c r="E61" s="36" t="s">
        <v>654</v>
      </c>
      <c r="F61" s="36" t="s">
        <v>655</v>
      </c>
      <c r="G61" s="37" t="s">
        <v>671</v>
      </c>
      <c r="H61" s="29">
        <v>0</v>
      </c>
      <c r="I61" s="29">
        <v>50</v>
      </c>
      <c r="J61" s="36">
        <v>0.1</v>
      </c>
      <c r="K61" s="38" t="s">
        <v>672</v>
      </c>
      <c r="L61" s="26"/>
      <c r="M61" s="57"/>
      <c r="N61" s="57"/>
      <c r="O61" s="26"/>
      <c r="P61" s="26"/>
      <c r="Q61" s="129">
        <v>18</v>
      </c>
    </row>
    <row r="62" spans="1:17" s="2" customFormat="1" ht="24" x14ac:dyDescent="0.25">
      <c r="A62" s="35" t="s">
        <v>692</v>
      </c>
      <c r="B62" s="35">
        <v>428</v>
      </c>
      <c r="C62" s="148" t="str">
        <f t="shared" si="0"/>
        <v>A0428</v>
      </c>
      <c r="D62" s="28" t="s">
        <v>693</v>
      </c>
      <c r="E62" s="36" t="s">
        <v>654</v>
      </c>
      <c r="F62" s="36" t="s">
        <v>655</v>
      </c>
      <c r="G62" s="37" t="s">
        <v>671</v>
      </c>
      <c r="H62" s="29">
        <v>0</v>
      </c>
      <c r="I62" s="29">
        <v>50</v>
      </c>
      <c r="J62" s="36">
        <v>0.1</v>
      </c>
      <c r="K62" s="38" t="s">
        <v>672</v>
      </c>
      <c r="L62" s="26"/>
      <c r="M62" s="60"/>
      <c r="N62" s="60"/>
      <c r="O62" s="26"/>
      <c r="P62" s="26"/>
      <c r="Q62" s="129">
        <v>16</v>
      </c>
    </row>
    <row r="63" spans="1:17" s="2" customFormat="1" ht="24" x14ac:dyDescent="0.25">
      <c r="A63" s="35" t="s">
        <v>694</v>
      </c>
      <c r="B63" s="35">
        <v>429</v>
      </c>
      <c r="C63" s="148" t="str">
        <f>IF(E63="Boolean","D"&amp;TEXT(B63,"0000"),"A"&amp;TEXT(B63,"0000"))</f>
        <v>A0429</v>
      </c>
      <c r="D63" s="28" t="s">
        <v>695</v>
      </c>
      <c r="E63" s="36" t="s">
        <v>654</v>
      </c>
      <c r="F63" s="36" t="s">
        <v>655</v>
      </c>
      <c r="G63" s="37" t="s">
        <v>671</v>
      </c>
      <c r="H63" s="29">
        <v>0</v>
      </c>
      <c r="I63" s="29">
        <v>50</v>
      </c>
      <c r="J63" s="36">
        <v>0.1</v>
      </c>
      <c r="K63" s="38" t="s">
        <v>672</v>
      </c>
      <c r="L63" s="26"/>
      <c r="M63" s="57"/>
      <c r="N63" s="57"/>
      <c r="O63" s="26"/>
      <c r="P63" s="26"/>
      <c r="Q63" s="129">
        <v>18</v>
      </c>
    </row>
    <row r="64" spans="1:17" s="2" customFormat="1" ht="24" x14ac:dyDescent="0.25">
      <c r="A64" s="35" t="s">
        <v>696</v>
      </c>
      <c r="B64" s="35">
        <v>430</v>
      </c>
      <c r="C64" s="148" t="str">
        <f t="shared" ref="C64:C127" si="1">IF(E64="Boolean","D"&amp;TEXT(B64,"0000"),"A"&amp;TEXT(B64,"0000"))</f>
        <v>A0430</v>
      </c>
      <c r="D64" s="28" t="s">
        <v>697</v>
      </c>
      <c r="E64" s="36" t="s">
        <v>654</v>
      </c>
      <c r="F64" s="36" t="s">
        <v>655</v>
      </c>
      <c r="G64" s="37" t="s">
        <v>671</v>
      </c>
      <c r="H64" s="39">
        <v>0</v>
      </c>
      <c r="I64" s="39">
        <v>50</v>
      </c>
      <c r="J64" s="36">
        <v>0.1</v>
      </c>
      <c r="K64" s="38" t="s">
        <v>672</v>
      </c>
      <c r="L64" s="61"/>
      <c r="M64" s="60"/>
      <c r="N64" s="60"/>
      <c r="O64" s="61"/>
      <c r="P64" s="61"/>
      <c r="Q64" s="130">
        <v>26</v>
      </c>
    </row>
    <row r="65" spans="1:17" s="2" customFormat="1" ht="24" x14ac:dyDescent="0.25">
      <c r="A65" s="35" t="s">
        <v>698</v>
      </c>
      <c r="B65" s="35">
        <v>431</v>
      </c>
      <c r="C65" s="148" t="str">
        <f t="shared" si="1"/>
        <v>A0431</v>
      </c>
      <c r="D65" s="28" t="s">
        <v>699</v>
      </c>
      <c r="E65" s="36" t="s">
        <v>654</v>
      </c>
      <c r="F65" s="36" t="s">
        <v>655</v>
      </c>
      <c r="G65" s="37" t="s">
        <v>671</v>
      </c>
      <c r="H65" s="39">
        <v>0</v>
      </c>
      <c r="I65" s="39">
        <v>50</v>
      </c>
      <c r="J65" s="36">
        <v>0.1</v>
      </c>
      <c r="K65" s="38" t="s">
        <v>672</v>
      </c>
      <c r="L65" s="26"/>
      <c r="M65" s="57"/>
      <c r="N65" s="57"/>
      <c r="O65" s="26"/>
      <c r="P65" s="26"/>
      <c r="Q65" s="129">
        <v>24</v>
      </c>
    </row>
    <row r="66" spans="1:17" s="40" customFormat="1" ht="24" x14ac:dyDescent="0.25">
      <c r="A66" s="19" t="s">
        <v>700</v>
      </c>
      <c r="B66" s="18">
        <v>436</v>
      </c>
      <c r="C66" s="148" t="str">
        <f t="shared" si="1"/>
        <v>A0436</v>
      </c>
      <c r="D66" s="24" t="s">
        <v>701</v>
      </c>
      <c r="E66" s="36" t="s">
        <v>654</v>
      </c>
      <c r="F66" s="36" t="s">
        <v>655</v>
      </c>
      <c r="G66" s="37" t="s">
        <v>671</v>
      </c>
      <c r="H66" s="39">
        <v>0</v>
      </c>
      <c r="I66" s="39">
        <v>50</v>
      </c>
      <c r="J66" s="36">
        <v>0.1</v>
      </c>
      <c r="K66" s="38" t="s">
        <v>672</v>
      </c>
      <c r="L66" s="20"/>
      <c r="M66" s="20"/>
      <c r="N66" s="47"/>
      <c r="O66" s="20"/>
      <c r="P66" s="20"/>
      <c r="Q66" s="131">
        <v>17</v>
      </c>
    </row>
    <row r="67" spans="1:17" s="40" customFormat="1" ht="24" x14ac:dyDescent="0.25">
      <c r="A67" s="19" t="s">
        <v>702</v>
      </c>
      <c r="B67" s="18">
        <v>441</v>
      </c>
      <c r="C67" s="148" t="str">
        <f t="shared" si="1"/>
        <v>A0441</v>
      </c>
      <c r="D67" s="62" t="s">
        <v>703</v>
      </c>
      <c r="E67" s="36" t="s">
        <v>654</v>
      </c>
      <c r="F67" s="36" t="s">
        <v>655</v>
      </c>
      <c r="G67" s="18" t="s">
        <v>671</v>
      </c>
      <c r="H67" s="19">
        <v>0</v>
      </c>
      <c r="I67" s="19">
        <v>50</v>
      </c>
      <c r="J67" s="19">
        <v>0.1</v>
      </c>
      <c r="K67" s="23" t="s">
        <v>704</v>
      </c>
      <c r="L67" s="21"/>
      <c r="M67" s="20"/>
      <c r="N67" s="47"/>
      <c r="O67" s="20"/>
      <c r="P67" s="20"/>
      <c r="Q67" s="131">
        <v>17</v>
      </c>
    </row>
    <row r="68" spans="1:17" s="40" customFormat="1" ht="12" x14ac:dyDescent="0.25">
      <c r="A68" s="19" t="s">
        <v>705</v>
      </c>
      <c r="B68" s="18">
        <v>445</v>
      </c>
      <c r="C68" s="148" t="str">
        <f t="shared" si="1"/>
        <v>A0445</v>
      </c>
      <c r="D68" s="24" t="s">
        <v>706</v>
      </c>
      <c r="E68" s="18" t="s">
        <v>654</v>
      </c>
      <c r="F68" s="18" t="s">
        <v>655</v>
      </c>
      <c r="G68" s="18" t="s">
        <v>707</v>
      </c>
      <c r="H68" s="19">
        <v>0</v>
      </c>
      <c r="I68" s="19">
        <v>100</v>
      </c>
      <c r="J68" s="19">
        <v>0.1</v>
      </c>
      <c r="K68" s="18" t="s">
        <v>672</v>
      </c>
      <c r="L68" s="21"/>
      <c r="M68" s="20"/>
      <c r="N68" s="47"/>
      <c r="O68" s="20"/>
      <c r="P68" s="20"/>
      <c r="Q68" s="131">
        <v>0</v>
      </c>
    </row>
    <row r="69" spans="1:17" s="40" customFormat="1" ht="12" x14ac:dyDescent="0.25">
      <c r="A69" s="19" t="s">
        <v>708</v>
      </c>
      <c r="B69" s="18">
        <v>446</v>
      </c>
      <c r="C69" s="148" t="str">
        <f t="shared" si="1"/>
        <v>A0446</v>
      </c>
      <c r="D69" s="24" t="s">
        <v>709</v>
      </c>
      <c r="E69" s="18" t="s">
        <v>654</v>
      </c>
      <c r="F69" s="18" t="s">
        <v>655</v>
      </c>
      <c r="G69" s="18" t="s">
        <v>707</v>
      </c>
      <c r="H69" s="19">
        <v>0</v>
      </c>
      <c r="I69" s="19">
        <v>100</v>
      </c>
      <c r="J69" s="19">
        <v>0.1</v>
      </c>
      <c r="K69" s="18" t="s">
        <v>672</v>
      </c>
      <c r="L69" s="20"/>
      <c r="M69" s="20"/>
      <c r="N69" s="47"/>
      <c r="O69" s="20"/>
      <c r="P69" s="20"/>
      <c r="Q69" s="131">
        <v>33</v>
      </c>
    </row>
    <row r="70" spans="1:17" s="40" customFormat="1" ht="12" x14ac:dyDescent="0.25">
      <c r="A70" s="19" t="s">
        <v>710</v>
      </c>
      <c r="B70" s="18">
        <v>447</v>
      </c>
      <c r="C70" s="148" t="str">
        <f t="shared" si="1"/>
        <v>A0447</v>
      </c>
      <c r="D70" s="24" t="s">
        <v>711</v>
      </c>
      <c r="E70" s="18" t="s">
        <v>654</v>
      </c>
      <c r="F70" s="18" t="s">
        <v>655</v>
      </c>
      <c r="G70" s="18" t="s">
        <v>707</v>
      </c>
      <c r="H70" s="19">
        <v>0</v>
      </c>
      <c r="I70" s="19">
        <v>100</v>
      </c>
      <c r="J70" s="19">
        <v>0.1</v>
      </c>
      <c r="K70" s="18" t="s">
        <v>672</v>
      </c>
      <c r="L70" s="21"/>
      <c r="M70" s="20"/>
      <c r="N70" s="47"/>
      <c r="O70" s="20"/>
      <c r="P70" s="20"/>
      <c r="Q70" s="131">
        <v>33</v>
      </c>
    </row>
    <row r="71" spans="1:17" s="40" customFormat="1" ht="12" x14ac:dyDescent="0.25">
      <c r="A71" s="19" t="s">
        <v>712</v>
      </c>
      <c r="B71" s="18">
        <v>448</v>
      </c>
      <c r="C71" s="148" t="str">
        <f t="shared" si="1"/>
        <v>A0448</v>
      </c>
      <c r="D71" s="24" t="s">
        <v>713</v>
      </c>
      <c r="E71" s="18" t="s">
        <v>654</v>
      </c>
      <c r="F71" s="18" t="s">
        <v>655</v>
      </c>
      <c r="G71" s="18" t="s">
        <v>707</v>
      </c>
      <c r="H71" s="19">
        <v>0</v>
      </c>
      <c r="I71" s="19">
        <v>100</v>
      </c>
      <c r="J71" s="19">
        <v>0.1</v>
      </c>
      <c r="K71" s="18" t="s">
        <v>672</v>
      </c>
      <c r="L71" s="20"/>
      <c r="M71" s="20"/>
      <c r="N71" s="47"/>
      <c r="O71" s="20"/>
      <c r="P71" s="20"/>
      <c r="Q71" s="131">
        <v>66</v>
      </c>
    </row>
    <row r="72" spans="1:17" s="40" customFormat="1" ht="12" x14ac:dyDescent="0.25">
      <c r="A72" s="19" t="s">
        <v>714</v>
      </c>
      <c r="B72" s="18">
        <v>449</v>
      </c>
      <c r="C72" s="148" t="str">
        <f t="shared" si="1"/>
        <v>A0449</v>
      </c>
      <c r="D72" s="24" t="s">
        <v>715</v>
      </c>
      <c r="E72" s="18" t="s">
        <v>654</v>
      </c>
      <c r="F72" s="18" t="s">
        <v>655</v>
      </c>
      <c r="G72" s="18" t="s">
        <v>707</v>
      </c>
      <c r="H72" s="19">
        <v>0</v>
      </c>
      <c r="I72" s="19">
        <v>100</v>
      </c>
      <c r="J72" s="19">
        <v>0.1</v>
      </c>
      <c r="K72" s="18" t="s">
        <v>672</v>
      </c>
      <c r="L72" s="21"/>
      <c r="M72" s="20"/>
      <c r="N72" s="47"/>
      <c r="O72" s="20"/>
      <c r="P72" s="20"/>
      <c r="Q72" s="131">
        <v>66</v>
      </c>
    </row>
    <row r="73" spans="1:17" s="40" customFormat="1" ht="12" x14ac:dyDescent="0.25">
      <c r="A73" s="19" t="s">
        <v>716</v>
      </c>
      <c r="B73" s="18">
        <v>450</v>
      </c>
      <c r="C73" s="148" t="str">
        <f t="shared" si="1"/>
        <v>A0450</v>
      </c>
      <c r="D73" s="24" t="s">
        <v>717</v>
      </c>
      <c r="E73" s="18" t="s">
        <v>654</v>
      </c>
      <c r="F73" s="18" t="s">
        <v>655</v>
      </c>
      <c r="G73" s="18" t="s">
        <v>707</v>
      </c>
      <c r="H73" s="19">
        <v>0</v>
      </c>
      <c r="I73" s="19">
        <v>100</v>
      </c>
      <c r="J73" s="19">
        <v>0.1</v>
      </c>
      <c r="K73" s="18" t="s">
        <v>672</v>
      </c>
      <c r="L73" s="20"/>
      <c r="M73" s="20"/>
      <c r="N73" s="47"/>
      <c r="O73" s="20"/>
      <c r="P73" s="20"/>
      <c r="Q73" s="131">
        <v>100</v>
      </c>
    </row>
    <row r="74" spans="1:17" s="40" customFormat="1" ht="12" x14ac:dyDescent="0.25">
      <c r="A74" s="19" t="s">
        <v>718</v>
      </c>
      <c r="B74" s="18">
        <v>451</v>
      </c>
      <c r="C74" s="148" t="str">
        <f t="shared" si="1"/>
        <v>A0451</v>
      </c>
      <c r="D74" s="62" t="s">
        <v>719</v>
      </c>
      <c r="E74" s="18" t="s">
        <v>654</v>
      </c>
      <c r="F74" s="18" t="s">
        <v>655</v>
      </c>
      <c r="G74" s="18" t="s">
        <v>707</v>
      </c>
      <c r="H74" s="19">
        <v>0</v>
      </c>
      <c r="I74" s="19">
        <v>100</v>
      </c>
      <c r="J74" s="19">
        <v>0.1</v>
      </c>
      <c r="K74" s="23" t="s">
        <v>704</v>
      </c>
      <c r="L74" s="21"/>
      <c r="M74" s="20"/>
      <c r="N74" s="47"/>
      <c r="O74" s="20"/>
      <c r="P74" s="20"/>
      <c r="Q74" s="131">
        <v>50</v>
      </c>
    </row>
    <row r="75" spans="1:17" s="40" customFormat="1" ht="24" x14ac:dyDescent="0.25">
      <c r="A75" s="19" t="s">
        <v>720</v>
      </c>
      <c r="B75" s="18">
        <v>452</v>
      </c>
      <c r="C75" s="148" t="str">
        <f t="shared" si="1"/>
        <v>A0452</v>
      </c>
      <c r="D75" s="62" t="s">
        <v>721</v>
      </c>
      <c r="E75" s="18" t="s">
        <v>654</v>
      </c>
      <c r="F75" s="18" t="s">
        <v>655</v>
      </c>
      <c r="G75" s="18" t="s">
        <v>671</v>
      </c>
      <c r="H75" s="19">
        <v>0</v>
      </c>
      <c r="I75" s="19">
        <v>50</v>
      </c>
      <c r="J75" s="19">
        <v>0.1</v>
      </c>
      <c r="K75" s="23" t="s">
        <v>704</v>
      </c>
      <c r="L75" s="21"/>
      <c r="M75" s="20"/>
      <c r="N75" s="47"/>
      <c r="O75" s="20"/>
      <c r="P75" s="20"/>
      <c r="Q75" s="131">
        <v>17</v>
      </c>
    </row>
    <row r="76" spans="1:17" s="40" customFormat="1" ht="24" x14ac:dyDescent="0.25">
      <c r="A76" s="19" t="s">
        <v>722</v>
      </c>
      <c r="B76" s="18">
        <v>453</v>
      </c>
      <c r="C76" s="148" t="str">
        <f t="shared" si="1"/>
        <v>A0453</v>
      </c>
      <c r="D76" s="24" t="s">
        <v>723</v>
      </c>
      <c r="E76" s="18" t="s">
        <v>654</v>
      </c>
      <c r="F76" s="18" t="s">
        <v>655</v>
      </c>
      <c r="G76" s="18" t="s">
        <v>707</v>
      </c>
      <c r="H76" s="19">
        <v>0</v>
      </c>
      <c r="I76" s="19">
        <v>100</v>
      </c>
      <c r="J76" s="19">
        <v>1</v>
      </c>
      <c r="K76" s="18">
        <v>1</v>
      </c>
      <c r="L76" s="21"/>
      <c r="M76" s="20"/>
      <c r="N76" s="47"/>
      <c r="O76" s="20"/>
      <c r="P76" s="20"/>
      <c r="Q76" s="131">
        <v>250</v>
      </c>
    </row>
    <row r="77" spans="1:17" s="40" customFormat="1" ht="12" x14ac:dyDescent="0.25">
      <c r="A77" s="19" t="s">
        <v>724</v>
      </c>
      <c r="B77" s="18">
        <v>457</v>
      </c>
      <c r="C77" s="148" t="str">
        <f t="shared" si="1"/>
        <v>A0457</v>
      </c>
      <c r="D77" s="24" t="s">
        <v>725</v>
      </c>
      <c r="E77" s="18" t="s">
        <v>654</v>
      </c>
      <c r="F77" s="18" t="s">
        <v>655</v>
      </c>
      <c r="G77" s="18" t="s">
        <v>666</v>
      </c>
      <c r="H77" s="19">
        <v>0</v>
      </c>
      <c r="I77" s="19">
        <v>1000</v>
      </c>
      <c r="J77" s="19">
        <v>1</v>
      </c>
      <c r="K77" s="18">
        <v>1</v>
      </c>
      <c r="L77" s="20"/>
      <c r="M77" s="20"/>
      <c r="N77" s="47"/>
      <c r="O77" s="20"/>
      <c r="P77" s="20"/>
      <c r="Q77" s="131">
        <v>10</v>
      </c>
    </row>
    <row r="78" spans="1:17" s="40" customFormat="1" ht="24" x14ac:dyDescent="0.25">
      <c r="A78" s="19" t="s">
        <v>726</v>
      </c>
      <c r="B78" s="18">
        <v>463</v>
      </c>
      <c r="C78" s="148" t="str">
        <f t="shared" si="1"/>
        <v>A0463</v>
      </c>
      <c r="D78" s="24" t="s">
        <v>727</v>
      </c>
      <c r="E78" s="18" t="s">
        <v>654</v>
      </c>
      <c r="F78" s="18" t="s">
        <v>655</v>
      </c>
      <c r="G78" s="18" t="s">
        <v>666</v>
      </c>
      <c r="H78" s="19">
        <v>0</v>
      </c>
      <c r="I78" s="19">
        <v>1000</v>
      </c>
      <c r="J78" s="19">
        <v>1</v>
      </c>
      <c r="K78" s="18">
        <v>1</v>
      </c>
      <c r="L78" s="21"/>
      <c r="M78" s="20"/>
      <c r="N78" s="47"/>
      <c r="O78" s="20"/>
      <c r="P78" s="20"/>
      <c r="Q78" s="131">
        <v>250</v>
      </c>
    </row>
    <row r="79" spans="1:17" s="40" customFormat="1" ht="12" x14ac:dyDescent="0.25">
      <c r="A79" s="19" t="s">
        <v>728</v>
      </c>
      <c r="B79" s="18">
        <v>464</v>
      </c>
      <c r="C79" s="148" t="str">
        <f t="shared" si="1"/>
        <v>A0464</v>
      </c>
      <c r="D79" s="24" t="s">
        <v>729</v>
      </c>
      <c r="E79" s="18" t="s">
        <v>654</v>
      </c>
      <c r="F79" s="18" t="s">
        <v>655</v>
      </c>
      <c r="G79" s="18" t="s">
        <v>666</v>
      </c>
      <c r="H79" s="19">
        <v>0</v>
      </c>
      <c r="I79" s="19">
        <v>1000</v>
      </c>
      <c r="J79" s="19">
        <v>1</v>
      </c>
      <c r="K79" s="18">
        <v>1</v>
      </c>
      <c r="L79" s="20"/>
      <c r="M79" s="20"/>
      <c r="N79" s="47"/>
      <c r="O79" s="20"/>
      <c r="P79" s="20"/>
      <c r="Q79" s="131">
        <v>400</v>
      </c>
    </row>
    <row r="80" spans="1:17" s="40" customFormat="1" ht="12" x14ac:dyDescent="0.25">
      <c r="A80" s="19" t="s">
        <v>730</v>
      </c>
      <c r="B80" s="18">
        <v>465</v>
      </c>
      <c r="C80" s="148" t="str">
        <f t="shared" si="1"/>
        <v>A0465</v>
      </c>
      <c r="D80" s="24" t="s">
        <v>731</v>
      </c>
      <c r="E80" s="18" t="s">
        <v>654</v>
      </c>
      <c r="F80" s="18" t="s">
        <v>655</v>
      </c>
      <c r="G80" s="18" t="s">
        <v>666</v>
      </c>
      <c r="H80" s="19">
        <v>0</v>
      </c>
      <c r="I80" s="19">
        <v>1000</v>
      </c>
      <c r="J80" s="19">
        <v>1</v>
      </c>
      <c r="K80" s="18">
        <v>1</v>
      </c>
      <c r="L80" s="20"/>
      <c r="M80" s="20"/>
      <c r="N80" s="47"/>
      <c r="O80" s="20"/>
      <c r="P80" s="20"/>
      <c r="Q80" s="131">
        <v>10</v>
      </c>
    </row>
    <row r="81" spans="1:17" s="40" customFormat="1" ht="24" x14ac:dyDescent="0.25">
      <c r="A81" s="19" t="s">
        <v>732</v>
      </c>
      <c r="B81" s="18">
        <v>468</v>
      </c>
      <c r="C81" s="148" t="str">
        <f t="shared" si="1"/>
        <v>A0468</v>
      </c>
      <c r="D81" s="24" t="s">
        <v>733</v>
      </c>
      <c r="E81" s="18" t="s">
        <v>654</v>
      </c>
      <c r="F81" s="18" t="s">
        <v>655</v>
      </c>
      <c r="G81" s="18" t="s">
        <v>666</v>
      </c>
      <c r="H81" s="19">
        <v>0</v>
      </c>
      <c r="I81" s="19">
        <v>1000</v>
      </c>
      <c r="J81" s="19">
        <v>1</v>
      </c>
      <c r="K81" s="18">
        <v>1</v>
      </c>
      <c r="L81" s="21"/>
      <c r="M81" s="20"/>
      <c r="N81" s="47"/>
      <c r="O81" s="20"/>
      <c r="P81" s="20"/>
      <c r="Q81" s="131">
        <v>250</v>
      </c>
    </row>
    <row r="82" spans="1:17" s="40" customFormat="1" ht="12" x14ac:dyDescent="0.25">
      <c r="A82" s="19" t="s">
        <v>734</v>
      </c>
      <c r="B82" s="18">
        <v>469</v>
      </c>
      <c r="C82" s="148" t="str">
        <f t="shared" si="1"/>
        <v>A0469</v>
      </c>
      <c r="D82" s="24" t="s">
        <v>735</v>
      </c>
      <c r="E82" s="18" t="s">
        <v>654</v>
      </c>
      <c r="F82" s="18" t="s">
        <v>655</v>
      </c>
      <c r="G82" s="18" t="s">
        <v>666</v>
      </c>
      <c r="H82" s="19">
        <v>0</v>
      </c>
      <c r="I82" s="19">
        <v>1000</v>
      </c>
      <c r="J82" s="19">
        <v>1</v>
      </c>
      <c r="K82" s="18">
        <v>1</v>
      </c>
      <c r="L82" s="20"/>
      <c r="M82" s="20"/>
      <c r="N82" s="47"/>
      <c r="O82" s="20"/>
      <c r="P82" s="20"/>
      <c r="Q82" s="131">
        <v>400</v>
      </c>
    </row>
    <row r="83" spans="1:17" s="40" customFormat="1" ht="12" x14ac:dyDescent="0.25">
      <c r="A83" s="19" t="s">
        <v>736</v>
      </c>
      <c r="B83" s="18">
        <v>473</v>
      </c>
      <c r="C83" s="148" t="str">
        <f t="shared" si="1"/>
        <v>A0473</v>
      </c>
      <c r="D83" s="62" t="s">
        <v>737</v>
      </c>
      <c r="E83" s="18" t="s">
        <v>654</v>
      </c>
      <c r="F83" s="18" t="s">
        <v>655</v>
      </c>
      <c r="G83" s="18" t="s">
        <v>666</v>
      </c>
      <c r="H83" s="19">
        <v>0</v>
      </c>
      <c r="I83" s="19">
        <v>1000</v>
      </c>
      <c r="J83" s="19">
        <v>1</v>
      </c>
      <c r="K83" s="23">
        <v>1</v>
      </c>
      <c r="L83" s="21"/>
      <c r="M83" s="20"/>
      <c r="N83" s="47"/>
      <c r="O83" s="20"/>
      <c r="P83" s="20"/>
      <c r="Q83" s="131">
        <v>250</v>
      </c>
    </row>
    <row r="84" spans="1:17" s="40" customFormat="1" ht="24" x14ac:dyDescent="0.25">
      <c r="A84" s="19" t="s">
        <v>738</v>
      </c>
      <c r="B84" s="18">
        <v>474</v>
      </c>
      <c r="C84" s="148" t="str">
        <f t="shared" si="1"/>
        <v>A0474</v>
      </c>
      <c r="D84" s="62" t="s">
        <v>739</v>
      </c>
      <c r="E84" s="18" t="s">
        <v>654</v>
      </c>
      <c r="F84" s="18" t="s">
        <v>655</v>
      </c>
      <c r="G84" s="18" t="s">
        <v>666</v>
      </c>
      <c r="H84" s="19">
        <v>0</v>
      </c>
      <c r="I84" s="19">
        <v>1000</v>
      </c>
      <c r="J84" s="19">
        <v>1</v>
      </c>
      <c r="K84" s="23">
        <v>1</v>
      </c>
      <c r="L84" s="21"/>
      <c r="M84" s="20"/>
      <c r="N84" s="47"/>
      <c r="O84" s="20"/>
      <c r="P84" s="20"/>
      <c r="Q84" s="131">
        <v>400</v>
      </c>
    </row>
    <row r="85" spans="1:17" s="40" customFormat="1" ht="24" x14ac:dyDescent="0.25">
      <c r="A85" s="19" t="s">
        <v>740</v>
      </c>
      <c r="B85" s="18">
        <v>485</v>
      </c>
      <c r="C85" s="148" t="str">
        <f t="shared" si="1"/>
        <v>A0485</v>
      </c>
      <c r="D85" s="24" t="s">
        <v>741</v>
      </c>
      <c r="E85" s="18" t="s">
        <v>654</v>
      </c>
      <c r="F85" s="18" t="s">
        <v>655</v>
      </c>
      <c r="G85" s="18" t="s">
        <v>671</v>
      </c>
      <c r="H85" s="19">
        <v>0</v>
      </c>
      <c r="I85" s="19">
        <v>50</v>
      </c>
      <c r="J85" s="19">
        <v>0.1</v>
      </c>
      <c r="K85" s="18" t="s">
        <v>672</v>
      </c>
      <c r="L85" s="21"/>
      <c r="M85" s="20"/>
      <c r="N85" s="47"/>
      <c r="O85" s="20"/>
      <c r="P85" s="20"/>
      <c r="Q85" s="131">
        <v>40</v>
      </c>
    </row>
    <row r="86" spans="1:17" s="40" customFormat="1" ht="24" x14ac:dyDescent="0.25">
      <c r="A86" s="19" t="s">
        <v>742</v>
      </c>
      <c r="B86" s="18">
        <v>486</v>
      </c>
      <c r="C86" s="148" t="str">
        <f t="shared" si="1"/>
        <v>A0486</v>
      </c>
      <c r="D86" s="24" t="s">
        <v>743</v>
      </c>
      <c r="E86" s="18" t="s">
        <v>654</v>
      </c>
      <c r="F86" s="18" t="s">
        <v>655</v>
      </c>
      <c r="G86" s="18" t="s">
        <v>671</v>
      </c>
      <c r="H86" s="19">
        <v>0</v>
      </c>
      <c r="I86" s="19">
        <v>50</v>
      </c>
      <c r="J86" s="19">
        <v>0.1</v>
      </c>
      <c r="K86" s="18" t="s">
        <v>672</v>
      </c>
      <c r="L86" s="20"/>
      <c r="M86" s="20"/>
      <c r="N86" s="47"/>
      <c r="O86" s="20"/>
      <c r="P86" s="20"/>
      <c r="Q86" s="131">
        <v>10</v>
      </c>
    </row>
    <row r="87" spans="1:17" s="2" customFormat="1" ht="24" x14ac:dyDescent="0.2">
      <c r="A87" s="63" t="s">
        <v>744</v>
      </c>
      <c r="B87" s="35">
        <v>487</v>
      </c>
      <c r="C87" s="148" t="str">
        <f t="shared" si="1"/>
        <v>A0487</v>
      </c>
      <c r="D87" s="28" t="s">
        <v>745</v>
      </c>
      <c r="E87" s="64" t="s">
        <v>654</v>
      </c>
      <c r="F87" s="64" t="s">
        <v>655</v>
      </c>
      <c r="G87" s="65" t="s">
        <v>671</v>
      </c>
      <c r="H87" s="119">
        <v>0</v>
      </c>
      <c r="I87" s="119">
        <v>99.9</v>
      </c>
      <c r="J87" s="85">
        <v>0.1</v>
      </c>
      <c r="K87" s="66" t="s">
        <v>672</v>
      </c>
      <c r="L87" s="86"/>
      <c r="M87" s="67"/>
      <c r="N87" s="67"/>
      <c r="O87" s="87"/>
      <c r="P87" s="87"/>
      <c r="Q87" s="88">
        <v>2</v>
      </c>
    </row>
    <row r="88" spans="1:17" s="2" customFormat="1" ht="24" x14ac:dyDescent="0.2">
      <c r="A88" s="63" t="s">
        <v>746</v>
      </c>
      <c r="B88" s="35">
        <v>491</v>
      </c>
      <c r="C88" s="148" t="str">
        <f t="shared" si="1"/>
        <v>A0491</v>
      </c>
      <c r="D88" s="28" t="s">
        <v>747</v>
      </c>
      <c r="E88" s="64" t="s">
        <v>654</v>
      </c>
      <c r="F88" s="64" t="s">
        <v>655</v>
      </c>
      <c r="G88" s="65" t="s">
        <v>666</v>
      </c>
      <c r="H88" s="120">
        <v>0</v>
      </c>
      <c r="I88" s="120">
        <v>1000</v>
      </c>
      <c r="J88" s="85">
        <v>1</v>
      </c>
      <c r="K88" s="66">
        <v>1</v>
      </c>
      <c r="L88" s="86"/>
      <c r="M88" s="67"/>
      <c r="N88" s="67"/>
      <c r="O88" s="87"/>
      <c r="P88" s="87"/>
      <c r="Q88" s="89">
        <v>10</v>
      </c>
    </row>
    <row r="89" spans="1:17" s="2" customFormat="1" ht="24" x14ac:dyDescent="0.2">
      <c r="A89" s="63" t="s">
        <v>748</v>
      </c>
      <c r="B89" s="35">
        <v>492</v>
      </c>
      <c r="C89" s="148" t="str">
        <f t="shared" si="1"/>
        <v>A0492</v>
      </c>
      <c r="D89" s="28" t="s">
        <v>749</v>
      </c>
      <c r="E89" s="64" t="s">
        <v>654</v>
      </c>
      <c r="F89" s="64" t="s">
        <v>655</v>
      </c>
      <c r="G89" s="65" t="s">
        <v>666</v>
      </c>
      <c r="H89" s="120">
        <v>0</v>
      </c>
      <c r="I89" s="120">
        <v>1000</v>
      </c>
      <c r="J89" s="85">
        <v>1</v>
      </c>
      <c r="K89" s="66">
        <v>1</v>
      </c>
      <c r="L89" s="86"/>
      <c r="M89" s="67"/>
      <c r="N89" s="67"/>
      <c r="O89" s="87"/>
      <c r="P89" s="87"/>
      <c r="Q89" s="89">
        <v>900</v>
      </c>
    </row>
    <row r="90" spans="1:17" s="2" customFormat="1" ht="24" hidden="1" outlineLevel="1" x14ac:dyDescent="0.2">
      <c r="A90" s="68" t="s">
        <v>750</v>
      </c>
      <c r="B90" s="35">
        <v>610</v>
      </c>
      <c r="C90" s="148" t="str">
        <f t="shared" si="1"/>
        <v>A0610</v>
      </c>
      <c r="D90" s="28" t="s">
        <v>751</v>
      </c>
      <c r="E90" s="64" t="s">
        <v>654</v>
      </c>
      <c r="F90" s="64" t="s">
        <v>655</v>
      </c>
      <c r="G90" s="65" t="s">
        <v>752</v>
      </c>
      <c r="H90" s="120">
        <v>0</v>
      </c>
      <c r="I90" s="120">
        <v>3</v>
      </c>
      <c r="J90" s="90">
        <v>1</v>
      </c>
      <c r="K90" s="66">
        <v>1</v>
      </c>
      <c r="L90" s="87"/>
      <c r="M90" s="91"/>
      <c r="N90" s="91"/>
      <c r="O90" s="87"/>
      <c r="P90" s="87"/>
      <c r="Q90" s="89">
        <v>0</v>
      </c>
    </row>
    <row r="91" spans="1:17" s="2" customFormat="1" ht="24" hidden="1" outlineLevel="1" x14ac:dyDescent="0.2">
      <c r="A91" s="68" t="s">
        <v>753</v>
      </c>
      <c r="B91" s="35">
        <v>611</v>
      </c>
      <c r="C91" s="148" t="str">
        <f t="shared" si="1"/>
        <v>A0611</v>
      </c>
      <c r="D91" s="28" t="s">
        <v>754</v>
      </c>
      <c r="E91" s="64" t="s">
        <v>654</v>
      </c>
      <c r="F91" s="64" t="s">
        <v>655</v>
      </c>
      <c r="G91" s="65" t="s">
        <v>755</v>
      </c>
      <c r="H91" s="120">
        <v>0</v>
      </c>
      <c r="I91" s="120">
        <v>2</v>
      </c>
      <c r="J91" s="90">
        <v>1</v>
      </c>
      <c r="K91" s="66">
        <v>1</v>
      </c>
      <c r="L91" s="87"/>
      <c r="M91" s="91"/>
      <c r="N91" s="91"/>
      <c r="O91" s="87"/>
      <c r="P91" s="87"/>
      <c r="Q91" s="89">
        <v>0</v>
      </c>
    </row>
    <row r="92" spans="1:17" s="2" customFormat="1" ht="60" hidden="1" outlineLevel="1" x14ac:dyDescent="0.2">
      <c r="A92" s="68" t="s">
        <v>756</v>
      </c>
      <c r="B92" s="35">
        <v>612</v>
      </c>
      <c r="C92" s="148" t="str">
        <f t="shared" si="1"/>
        <v>A0612</v>
      </c>
      <c r="D92" s="28" t="s">
        <v>757</v>
      </c>
      <c r="E92" s="64" t="s">
        <v>654</v>
      </c>
      <c r="F92" s="64" t="s">
        <v>655</v>
      </c>
      <c r="G92" s="65" t="s">
        <v>758</v>
      </c>
      <c r="H92" s="120">
        <v>0</v>
      </c>
      <c r="I92" s="120">
        <v>6</v>
      </c>
      <c r="J92" s="90">
        <v>1</v>
      </c>
      <c r="K92" s="66">
        <v>1</v>
      </c>
      <c r="L92" s="87"/>
      <c r="M92" s="91"/>
      <c r="N92" s="91"/>
      <c r="O92" s="87"/>
      <c r="P92" s="87"/>
      <c r="Q92" s="89">
        <v>0</v>
      </c>
    </row>
    <row r="93" spans="1:17" s="2" customFormat="1" ht="36" hidden="1" outlineLevel="1" x14ac:dyDescent="0.2">
      <c r="A93" s="68" t="s">
        <v>759</v>
      </c>
      <c r="B93" s="35">
        <v>615</v>
      </c>
      <c r="C93" s="148" t="str">
        <f t="shared" si="1"/>
        <v>A0615</v>
      </c>
      <c r="D93" s="28" t="s">
        <v>1267</v>
      </c>
      <c r="E93" s="64" t="s">
        <v>654</v>
      </c>
      <c r="F93" s="64" t="s">
        <v>655</v>
      </c>
      <c r="G93" s="146" t="s">
        <v>1260</v>
      </c>
      <c r="H93" s="120">
        <v>0</v>
      </c>
      <c r="I93" s="120">
        <v>4</v>
      </c>
      <c r="J93" s="90">
        <v>1</v>
      </c>
      <c r="K93" s="66">
        <v>1</v>
      </c>
      <c r="L93" s="87"/>
      <c r="M93" s="91" t="s">
        <v>1264</v>
      </c>
      <c r="N93" s="91"/>
      <c r="O93" s="87"/>
      <c r="P93" s="87"/>
      <c r="Q93" s="89">
        <v>0</v>
      </c>
    </row>
    <row r="94" spans="1:17" s="2" customFormat="1" ht="24" hidden="1" outlineLevel="1" x14ac:dyDescent="0.2">
      <c r="A94" s="68" t="s">
        <v>760</v>
      </c>
      <c r="B94" s="35">
        <v>619</v>
      </c>
      <c r="C94" s="148" t="str">
        <f t="shared" si="1"/>
        <v>A0619</v>
      </c>
      <c r="D94" s="28" t="s">
        <v>761</v>
      </c>
      <c r="E94" s="64" t="s">
        <v>654</v>
      </c>
      <c r="F94" s="64" t="s">
        <v>655</v>
      </c>
      <c r="G94" s="65" t="s">
        <v>762</v>
      </c>
      <c r="H94" s="120">
        <v>0</v>
      </c>
      <c r="I94" s="120">
        <v>2</v>
      </c>
      <c r="J94" s="90">
        <v>1</v>
      </c>
      <c r="K94" s="66">
        <v>1</v>
      </c>
      <c r="L94" s="87"/>
      <c r="M94" s="91"/>
      <c r="N94" s="91"/>
      <c r="O94" s="87"/>
      <c r="P94" s="87"/>
      <c r="Q94" s="89">
        <v>0</v>
      </c>
    </row>
    <row r="95" spans="1:17" s="2" customFormat="1" ht="24" hidden="1" outlineLevel="1" x14ac:dyDescent="0.2">
      <c r="A95" s="68" t="s">
        <v>763</v>
      </c>
      <c r="B95" s="35">
        <v>624</v>
      </c>
      <c r="C95" s="148" t="str">
        <f t="shared" si="1"/>
        <v>A0624</v>
      </c>
      <c r="D95" s="28" t="s">
        <v>764</v>
      </c>
      <c r="E95" s="64" t="s">
        <v>654</v>
      </c>
      <c r="F95" s="64" t="s">
        <v>655</v>
      </c>
      <c r="G95" s="65" t="s">
        <v>765</v>
      </c>
      <c r="H95" s="120">
        <v>0</v>
      </c>
      <c r="I95" s="120">
        <v>2</v>
      </c>
      <c r="J95" s="90">
        <v>1</v>
      </c>
      <c r="K95" s="66">
        <v>1</v>
      </c>
      <c r="L95" s="87"/>
      <c r="M95" s="91"/>
      <c r="N95" s="91"/>
      <c r="O95" s="87"/>
      <c r="P95" s="87"/>
      <c r="Q95" s="89">
        <v>0</v>
      </c>
    </row>
    <row r="96" spans="1:17" s="2" customFormat="1" ht="36" hidden="1" outlineLevel="1" x14ac:dyDescent="0.2">
      <c r="A96" s="68" t="s">
        <v>766</v>
      </c>
      <c r="B96" s="35">
        <v>629</v>
      </c>
      <c r="C96" s="148" t="str">
        <f t="shared" si="1"/>
        <v>A0629</v>
      </c>
      <c r="D96" s="28" t="s">
        <v>767</v>
      </c>
      <c r="E96" s="64" t="s">
        <v>654</v>
      </c>
      <c r="F96" s="64" t="s">
        <v>655</v>
      </c>
      <c r="G96" s="65" t="s">
        <v>768</v>
      </c>
      <c r="H96" s="120">
        <v>0</v>
      </c>
      <c r="I96" s="120">
        <v>3</v>
      </c>
      <c r="J96" s="90">
        <v>1</v>
      </c>
      <c r="K96" s="66">
        <v>1</v>
      </c>
      <c r="L96" s="87"/>
      <c r="M96" s="91"/>
      <c r="N96" s="91"/>
      <c r="O96" s="87"/>
      <c r="P96" s="87"/>
      <c r="Q96" s="89">
        <v>0</v>
      </c>
    </row>
    <row r="97" spans="1:17" s="2" customFormat="1" ht="120" hidden="1" outlineLevel="1" x14ac:dyDescent="0.2">
      <c r="A97" s="68" t="s">
        <v>769</v>
      </c>
      <c r="B97" s="35">
        <v>635</v>
      </c>
      <c r="C97" s="148" t="str">
        <f t="shared" si="1"/>
        <v>A0635</v>
      </c>
      <c r="D97" s="28" t="s">
        <v>1277</v>
      </c>
      <c r="E97" s="64" t="s">
        <v>654</v>
      </c>
      <c r="F97" s="64" t="s">
        <v>655</v>
      </c>
      <c r="G97" s="65" t="s">
        <v>1276</v>
      </c>
      <c r="H97" s="120">
        <v>0</v>
      </c>
      <c r="I97" s="120">
        <v>5</v>
      </c>
      <c r="J97" s="90">
        <v>1</v>
      </c>
      <c r="K97" s="66">
        <v>1</v>
      </c>
      <c r="L97" s="87"/>
      <c r="M97" s="91"/>
      <c r="N97" s="91"/>
      <c r="O97" s="87"/>
      <c r="P97" s="87"/>
      <c r="Q97" s="89">
        <v>0</v>
      </c>
    </row>
    <row r="98" spans="1:17" s="2" customFormat="1" ht="12" hidden="1" outlineLevel="1" x14ac:dyDescent="0.2">
      <c r="A98" s="68" t="s">
        <v>770</v>
      </c>
      <c r="B98" s="35">
        <v>636</v>
      </c>
      <c r="C98" s="148" t="str">
        <f t="shared" si="1"/>
        <v>A0636</v>
      </c>
      <c r="D98" s="28" t="s">
        <v>771</v>
      </c>
      <c r="E98" s="64" t="s">
        <v>654</v>
      </c>
      <c r="F98" s="64" t="s">
        <v>655</v>
      </c>
      <c r="G98" s="65" t="s">
        <v>772</v>
      </c>
      <c r="H98" s="120">
        <v>0</v>
      </c>
      <c r="I98" s="120">
        <v>3000</v>
      </c>
      <c r="J98" s="90">
        <v>1</v>
      </c>
      <c r="K98" s="66">
        <v>1</v>
      </c>
      <c r="L98" s="87"/>
      <c r="M98" s="91"/>
      <c r="N98" s="91"/>
      <c r="O98" s="87"/>
      <c r="P98" s="87"/>
      <c r="Q98" s="89">
        <v>23</v>
      </c>
    </row>
    <row r="99" spans="1:17" s="2" customFormat="1" ht="120" hidden="1" outlineLevel="1" x14ac:dyDescent="0.2">
      <c r="A99" s="68" t="s">
        <v>773</v>
      </c>
      <c r="B99" s="35">
        <v>637</v>
      </c>
      <c r="C99" s="148" t="str">
        <f t="shared" si="1"/>
        <v>A0637</v>
      </c>
      <c r="D99" s="28" t="s">
        <v>774</v>
      </c>
      <c r="E99" s="64" t="s">
        <v>654</v>
      </c>
      <c r="F99" s="64" t="s">
        <v>655</v>
      </c>
      <c r="G99" s="65" t="s">
        <v>1276</v>
      </c>
      <c r="H99" s="120">
        <v>0</v>
      </c>
      <c r="I99" s="120">
        <v>5</v>
      </c>
      <c r="J99" s="90">
        <v>1</v>
      </c>
      <c r="K99" s="66">
        <v>1</v>
      </c>
      <c r="L99" s="87"/>
      <c r="M99" s="91"/>
      <c r="N99" s="91"/>
      <c r="O99" s="87"/>
      <c r="P99" s="87"/>
      <c r="Q99" s="89">
        <v>0</v>
      </c>
    </row>
    <row r="100" spans="1:17" s="2" customFormat="1" ht="12" hidden="1" outlineLevel="1" x14ac:dyDescent="0.2">
      <c r="A100" s="68" t="s">
        <v>775</v>
      </c>
      <c r="B100" s="35">
        <v>638</v>
      </c>
      <c r="C100" s="148" t="str">
        <f t="shared" si="1"/>
        <v>A0638</v>
      </c>
      <c r="D100" s="28" t="s">
        <v>776</v>
      </c>
      <c r="E100" s="64" t="s">
        <v>654</v>
      </c>
      <c r="F100" s="64" t="s">
        <v>655</v>
      </c>
      <c r="G100" s="65" t="s">
        <v>772</v>
      </c>
      <c r="H100" s="120">
        <v>0</v>
      </c>
      <c r="I100" s="120">
        <v>3000</v>
      </c>
      <c r="J100" s="90">
        <v>1</v>
      </c>
      <c r="K100" s="66">
        <v>1</v>
      </c>
      <c r="L100" s="87"/>
      <c r="M100" s="91"/>
      <c r="N100" s="91"/>
      <c r="O100" s="87"/>
      <c r="P100" s="87"/>
      <c r="Q100" s="89">
        <v>23</v>
      </c>
    </row>
    <row r="101" spans="1:17" s="2" customFormat="1" ht="12" collapsed="1" x14ac:dyDescent="0.2">
      <c r="A101" s="68" t="s">
        <v>777</v>
      </c>
      <c r="B101" s="35">
        <v>800</v>
      </c>
      <c r="C101" s="148" t="str">
        <f t="shared" si="1"/>
        <v>A0800</v>
      </c>
      <c r="D101" s="28" t="s">
        <v>778</v>
      </c>
      <c r="E101" s="64" t="s">
        <v>654</v>
      </c>
      <c r="F101" s="64" t="s">
        <v>655</v>
      </c>
      <c r="G101" s="65" t="s">
        <v>779</v>
      </c>
      <c r="H101" s="120">
        <v>0</v>
      </c>
      <c r="I101" s="120">
        <v>1</v>
      </c>
      <c r="J101" s="90">
        <v>1</v>
      </c>
      <c r="K101" s="66">
        <v>1</v>
      </c>
      <c r="L101" s="87"/>
      <c r="M101" s="91"/>
      <c r="N101" s="91"/>
      <c r="O101" s="87"/>
      <c r="P101" s="87"/>
      <c r="Q101" s="89">
        <v>0</v>
      </c>
    </row>
    <row r="102" spans="1:17" s="2" customFormat="1" ht="12" x14ac:dyDescent="0.2">
      <c r="A102" s="68" t="s">
        <v>780</v>
      </c>
      <c r="B102" s="35">
        <v>801</v>
      </c>
      <c r="C102" s="148" t="str">
        <f t="shared" si="1"/>
        <v>A0801</v>
      </c>
      <c r="D102" s="28" t="s">
        <v>781</v>
      </c>
      <c r="E102" s="64" t="s">
        <v>654</v>
      </c>
      <c r="F102" s="64" t="s">
        <v>655</v>
      </c>
      <c r="G102" s="69" t="s">
        <v>782</v>
      </c>
      <c r="H102" s="121">
        <v>0</v>
      </c>
      <c r="I102" s="121">
        <v>23</v>
      </c>
      <c r="J102" s="90">
        <v>1</v>
      </c>
      <c r="K102" s="66">
        <v>1</v>
      </c>
      <c r="L102" s="92"/>
      <c r="M102" s="93"/>
      <c r="N102" s="93"/>
      <c r="O102" s="92"/>
      <c r="P102" s="92"/>
      <c r="Q102" s="94">
        <v>0</v>
      </c>
    </row>
    <row r="103" spans="1:17" s="2" customFormat="1" ht="12" x14ac:dyDescent="0.2">
      <c r="A103" s="68" t="s">
        <v>783</v>
      </c>
      <c r="B103" s="35">
        <v>802</v>
      </c>
      <c r="C103" s="148" t="str">
        <f t="shared" si="1"/>
        <v>A0802</v>
      </c>
      <c r="D103" s="28" t="s">
        <v>784</v>
      </c>
      <c r="E103" s="64" t="s">
        <v>654</v>
      </c>
      <c r="F103" s="64" t="s">
        <v>655</v>
      </c>
      <c r="G103" s="69" t="s">
        <v>785</v>
      </c>
      <c r="H103" s="121">
        <v>0</v>
      </c>
      <c r="I103" s="121">
        <v>59</v>
      </c>
      <c r="J103" s="90">
        <v>1</v>
      </c>
      <c r="K103" s="66">
        <v>1</v>
      </c>
      <c r="L103" s="92"/>
      <c r="M103" s="93"/>
      <c r="N103" s="93"/>
      <c r="O103" s="92"/>
      <c r="P103" s="92"/>
      <c r="Q103" s="94">
        <v>0</v>
      </c>
    </row>
    <row r="104" spans="1:17" s="2" customFormat="1" ht="24" x14ac:dyDescent="0.2">
      <c r="A104" s="63" t="s">
        <v>786</v>
      </c>
      <c r="B104" s="35">
        <v>803</v>
      </c>
      <c r="C104" s="148" t="str">
        <f t="shared" si="1"/>
        <v>A0803</v>
      </c>
      <c r="D104" s="28" t="s">
        <v>787</v>
      </c>
      <c r="E104" s="64" t="s">
        <v>654</v>
      </c>
      <c r="F104" s="64" t="s">
        <v>655</v>
      </c>
      <c r="G104" s="69" t="s">
        <v>788</v>
      </c>
      <c r="H104" s="122">
        <v>0</v>
      </c>
      <c r="I104" s="122">
        <v>99.9</v>
      </c>
      <c r="J104" s="85">
        <v>0.1</v>
      </c>
      <c r="K104" s="66" t="s">
        <v>672</v>
      </c>
      <c r="L104" s="70"/>
      <c r="M104" s="93"/>
      <c r="N104" s="93"/>
      <c r="O104" s="95"/>
      <c r="P104" s="95"/>
      <c r="Q104" s="95">
        <v>5</v>
      </c>
    </row>
    <row r="105" spans="1:17" s="2" customFormat="1" ht="12" x14ac:dyDescent="0.2">
      <c r="A105" s="63" t="s">
        <v>789</v>
      </c>
      <c r="B105" s="35">
        <v>804</v>
      </c>
      <c r="C105" s="148" t="str">
        <f t="shared" si="1"/>
        <v>A0804</v>
      </c>
      <c r="D105" s="28" t="s">
        <v>790</v>
      </c>
      <c r="E105" s="64" t="s">
        <v>654</v>
      </c>
      <c r="F105" s="64" t="s">
        <v>655</v>
      </c>
      <c r="G105" s="65" t="s">
        <v>788</v>
      </c>
      <c r="H105" s="122">
        <v>-99.9</v>
      </c>
      <c r="I105" s="122">
        <v>99.9</v>
      </c>
      <c r="J105" s="85">
        <v>0.1</v>
      </c>
      <c r="K105" s="66" t="s">
        <v>672</v>
      </c>
      <c r="L105" s="70"/>
      <c r="M105" s="91"/>
      <c r="N105" s="91"/>
      <c r="O105" s="95"/>
      <c r="P105" s="95"/>
      <c r="Q105" s="88">
        <v>0</v>
      </c>
    </row>
    <row r="106" spans="1:17" s="2" customFormat="1" ht="24" x14ac:dyDescent="0.2">
      <c r="A106" s="63" t="s">
        <v>791</v>
      </c>
      <c r="B106" s="35">
        <v>805</v>
      </c>
      <c r="C106" s="148" t="str">
        <f t="shared" si="1"/>
        <v>A0805</v>
      </c>
      <c r="D106" s="28" t="s">
        <v>792</v>
      </c>
      <c r="E106" s="64" t="s">
        <v>654</v>
      </c>
      <c r="F106" s="64" t="s">
        <v>655</v>
      </c>
      <c r="G106" s="65" t="s">
        <v>793</v>
      </c>
      <c r="H106" s="120">
        <v>0</v>
      </c>
      <c r="I106" s="120">
        <v>2000</v>
      </c>
      <c r="J106" s="85">
        <v>1</v>
      </c>
      <c r="K106" s="66">
        <v>1</v>
      </c>
      <c r="L106" s="70"/>
      <c r="M106" s="91"/>
      <c r="N106" s="91"/>
      <c r="O106" s="95"/>
      <c r="P106" s="95"/>
      <c r="Q106" s="89">
        <v>150</v>
      </c>
    </row>
    <row r="107" spans="1:17" s="2" customFormat="1" ht="24" x14ac:dyDescent="0.2">
      <c r="A107" s="63" t="s">
        <v>794</v>
      </c>
      <c r="B107" s="35">
        <v>806</v>
      </c>
      <c r="C107" s="148" t="str">
        <f t="shared" si="1"/>
        <v>A0806</v>
      </c>
      <c r="D107" s="28" t="s">
        <v>795</v>
      </c>
      <c r="E107" s="64" t="s">
        <v>654</v>
      </c>
      <c r="F107" s="64" t="s">
        <v>655</v>
      </c>
      <c r="G107" s="65" t="s">
        <v>793</v>
      </c>
      <c r="H107" s="120">
        <v>0</v>
      </c>
      <c r="I107" s="120">
        <v>2000</v>
      </c>
      <c r="J107" s="85">
        <v>1</v>
      </c>
      <c r="K107" s="66">
        <v>1</v>
      </c>
      <c r="L107" s="70"/>
      <c r="M107" s="91"/>
      <c r="N107" s="91"/>
      <c r="O107" s="95"/>
      <c r="P107" s="95"/>
      <c r="Q107" s="89">
        <v>150</v>
      </c>
    </row>
    <row r="108" spans="1:17" s="2" customFormat="1" ht="24" x14ac:dyDescent="0.2">
      <c r="A108" s="63" t="s">
        <v>796</v>
      </c>
      <c r="B108" s="35">
        <v>807</v>
      </c>
      <c r="C108" s="148" t="str">
        <f t="shared" si="1"/>
        <v>A0807</v>
      </c>
      <c r="D108" s="28" t="s">
        <v>797</v>
      </c>
      <c r="E108" s="64" t="s">
        <v>654</v>
      </c>
      <c r="F108" s="64" t="s">
        <v>655</v>
      </c>
      <c r="G108" s="65" t="s">
        <v>788</v>
      </c>
      <c r="H108" s="119">
        <v>0</v>
      </c>
      <c r="I108" s="119">
        <v>99.9</v>
      </c>
      <c r="J108" s="85">
        <v>0.1</v>
      </c>
      <c r="K108" s="66" t="s">
        <v>672</v>
      </c>
      <c r="L108" s="71"/>
      <c r="M108" s="91"/>
      <c r="N108" s="91"/>
      <c r="O108" s="87"/>
      <c r="P108" s="87"/>
      <c r="Q108" s="88">
        <v>5</v>
      </c>
    </row>
    <row r="109" spans="1:17" s="2" customFormat="1" ht="12" x14ac:dyDescent="0.2">
      <c r="A109" s="63" t="s">
        <v>798</v>
      </c>
      <c r="B109" s="35">
        <v>808</v>
      </c>
      <c r="C109" s="148" t="str">
        <f t="shared" si="1"/>
        <v>A0808</v>
      </c>
      <c r="D109" s="28" t="s">
        <v>799</v>
      </c>
      <c r="E109" s="64" t="s">
        <v>654</v>
      </c>
      <c r="F109" s="64" t="s">
        <v>655</v>
      </c>
      <c r="G109" s="65" t="s">
        <v>788</v>
      </c>
      <c r="H109" s="119">
        <v>-99.9</v>
      </c>
      <c r="I109" s="119">
        <v>99.9</v>
      </c>
      <c r="J109" s="85">
        <v>0.1</v>
      </c>
      <c r="K109" s="66" t="s">
        <v>672</v>
      </c>
      <c r="L109" s="72"/>
      <c r="M109" s="91"/>
      <c r="N109" s="91"/>
      <c r="O109" s="88"/>
      <c r="P109" s="88"/>
      <c r="Q109" s="88">
        <v>0</v>
      </c>
    </row>
    <row r="110" spans="1:17" s="2" customFormat="1" ht="24" x14ac:dyDescent="0.2">
      <c r="A110" s="63" t="s">
        <v>800</v>
      </c>
      <c r="B110" s="35">
        <v>809</v>
      </c>
      <c r="C110" s="148" t="str">
        <f t="shared" si="1"/>
        <v>A0809</v>
      </c>
      <c r="D110" s="28" t="s">
        <v>801</v>
      </c>
      <c r="E110" s="64" t="s">
        <v>654</v>
      </c>
      <c r="F110" s="64" t="s">
        <v>655</v>
      </c>
      <c r="G110" s="65" t="s">
        <v>793</v>
      </c>
      <c r="H110" s="120">
        <v>0</v>
      </c>
      <c r="I110" s="120">
        <v>2000</v>
      </c>
      <c r="J110" s="85">
        <v>1</v>
      </c>
      <c r="K110" s="66">
        <v>1</v>
      </c>
      <c r="L110" s="72"/>
      <c r="M110" s="91"/>
      <c r="N110" s="91"/>
      <c r="O110" s="88"/>
      <c r="P110" s="88"/>
      <c r="Q110" s="89">
        <v>150</v>
      </c>
    </row>
    <row r="111" spans="1:17" s="2" customFormat="1" ht="24" x14ac:dyDescent="0.2">
      <c r="A111" s="63" t="s">
        <v>802</v>
      </c>
      <c r="B111" s="35">
        <v>810</v>
      </c>
      <c r="C111" s="148" t="str">
        <f t="shared" si="1"/>
        <v>A0810</v>
      </c>
      <c r="D111" s="28" t="s">
        <v>803</v>
      </c>
      <c r="E111" s="64" t="s">
        <v>654</v>
      </c>
      <c r="F111" s="64" t="s">
        <v>655</v>
      </c>
      <c r="G111" s="65" t="s">
        <v>793</v>
      </c>
      <c r="H111" s="120">
        <v>0</v>
      </c>
      <c r="I111" s="120">
        <v>2000</v>
      </c>
      <c r="J111" s="85">
        <v>1</v>
      </c>
      <c r="K111" s="66">
        <v>1</v>
      </c>
      <c r="L111" s="72"/>
      <c r="M111" s="91"/>
      <c r="N111" s="91"/>
      <c r="O111" s="88"/>
      <c r="P111" s="88"/>
      <c r="Q111" s="89">
        <v>150</v>
      </c>
    </row>
    <row r="112" spans="1:17" s="2" customFormat="1" ht="24" x14ac:dyDescent="0.2">
      <c r="A112" s="63" t="s">
        <v>804</v>
      </c>
      <c r="B112" s="35">
        <v>817</v>
      </c>
      <c r="C112" s="148" t="str">
        <f t="shared" si="1"/>
        <v>A0817</v>
      </c>
      <c r="D112" s="28" t="s">
        <v>805</v>
      </c>
      <c r="E112" s="64" t="s">
        <v>654</v>
      </c>
      <c r="F112" s="64" t="s">
        <v>655</v>
      </c>
      <c r="G112" s="65" t="s">
        <v>806</v>
      </c>
      <c r="H112" s="120">
        <v>0</v>
      </c>
      <c r="I112" s="120">
        <v>2</v>
      </c>
      <c r="J112" s="85">
        <v>1</v>
      </c>
      <c r="K112" s="66">
        <v>1</v>
      </c>
      <c r="L112" s="72"/>
      <c r="M112" s="91"/>
      <c r="N112" s="91"/>
      <c r="O112" s="88"/>
      <c r="P112" s="88"/>
      <c r="Q112" s="88"/>
    </row>
    <row r="113" spans="1:17" s="2" customFormat="1" ht="24" x14ac:dyDescent="0.2">
      <c r="A113" s="63" t="s">
        <v>807</v>
      </c>
      <c r="B113" s="35">
        <v>823</v>
      </c>
      <c r="C113" s="148" t="str">
        <f t="shared" si="1"/>
        <v>A0823</v>
      </c>
      <c r="D113" s="28" t="s">
        <v>808</v>
      </c>
      <c r="E113" s="64" t="s">
        <v>654</v>
      </c>
      <c r="F113" s="64" t="s">
        <v>655</v>
      </c>
      <c r="G113" s="65" t="s">
        <v>809</v>
      </c>
      <c r="H113" s="120">
        <v>0</v>
      </c>
      <c r="I113" s="120">
        <v>2</v>
      </c>
      <c r="J113" s="85">
        <v>1</v>
      </c>
      <c r="K113" s="66">
        <v>1</v>
      </c>
      <c r="L113" s="72"/>
      <c r="M113" s="91"/>
      <c r="N113" s="91"/>
      <c r="O113" s="88"/>
      <c r="P113" s="88"/>
      <c r="Q113" s="88"/>
    </row>
    <row r="114" spans="1:17" s="2" customFormat="1" ht="24" x14ac:dyDescent="0.2">
      <c r="A114" s="63" t="s">
        <v>810</v>
      </c>
      <c r="B114" s="35">
        <v>824</v>
      </c>
      <c r="C114" s="148" t="str">
        <f t="shared" si="1"/>
        <v>A0824</v>
      </c>
      <c r="D114" s="28" t="s">
        <v>811</v>
      </c>
      <c r="E114" s="64" t="s">
        <v>654</v>
      </c>
      <c r="F114" s="64" t="s">
        <v>655</v>
      </c>
      <c r="G114" s="65" t="s">
        <v>812</v>
      </c>
      <c r="H114" s="120">
        <v>0</v>
      </c>
      <c r="I114" s="120">
        <v>2</v>
      </c>
      <c r="J114" s="85">
        <v>1</v>
      </c>
      <c r="K114" s="66">
        <v>1</v>
      </c>
      <c r="L114" s="72"/>
      <c r="M114" s="91"/>
      <c r="N114" s="91"/>
      <c r="O114" s="88"/>
      <c r="P114" s="88"/>
      <c r="Q114" s="88"/>
    </row>
    <row r="115" spans="1:17" s="2" customFormat="1" ht="12" x14ac:dyDescent="0.2">
      <c r="A115" s="63" t="s">
        <v>813</v>
      </c>
      <c r="B115" s="35">
        <v>825</v>
      </c>
      <c r="C115" s="148" t="str">
        <f t="shared" si="1"/>
        <v>A0825</v>
      </c>
      <c r="D115" s="28" t="s">
        <v>814</v>
      </c>
      <c r="E115" s="64" t="s">
        <v>654</v>
      </c>
      <c r="F115" s="64" t="s">
        <v>655</v>
      </c>
      <c r="G115" s="65" t="s">
        <v>788</v>
      </c>
      <c r="H115" s="119">
        <v>0.5</v>
      </c>
      <c r="I115" s="119">
        <v>1.5</v>
      </c>
      <c r="J115" s="85">
        <v>0.1</v>
      </c>
      <c r="K115" s="66" t="s">
        <v>672</v>
      </c>
      <c r="L115" s="72"/>
      <c r="M115" s="91"/>
      <c r="N115" s="91"/>
      <c r="O115" s="88"/>
      <c r="P115" s="88"/>
      <c r="Q115" s="88">
        <v>1</v>
      </c>
    </row>
    <row r="116" spans="1:17" s="2" customFormat="1" ht="12" x14ac:dyDescent="0.2">
      <c r="A116" s="63" t="s">
        <v>815</v>
      </c>
      <c r="B116" s="35">
        <v>826</v>
      </c>
      <c r="C116" s="148" t="str">
        <f t="shared" si="1"/>
        <v>A0826</v>
      </c>
      <c r="D116" s="28" t="s">
        <v>816</v>
      </c>
      <c r="E116" s="64" t="s">
        <v>654</v>
      </c>
      <c r="F116" s="64" t="s">
        <v>655</v>
      </c>
      <c r="G116" s="65"/>
      <c r="H116" s="120">
        <v>0</v>
      </c>
      <c r="I116" s="120">
        <v>999</v>
      </c>
      <c r="J116" s="90">
        <v>1</v>
      </c>
      <c r="K116" s="66">
        <v>1</v>
      </c>
      <c r="L116" s="72"/>
      <c r="M116" s="91"/>
      <c r="N116" s="91"/>
      <c r="O116" s="88"/>
      <c r="P116" s="88"/>
      <c r="Q116" s="88"/>
    </row>
    <row r="117" spans="1:17" s="2" customFormat="1" ht="36" x14ac:dyDescent="0.2">
      <c r="A117" s="63" t="s">
        <v>817</v>
      </c>
      <c r="B117" s="35">
        <v>828</v>
      </c>
      <c r="C117" s="148" t="str">
        <f t="shared" si="1"/>
        <v>A0828</v>
      </c>
      <c r="D117" s="28" t="s">
        <v>818</v>
      </c>
      <c r="E117" s="64" t="s">
        <v>654</v>
      </c>
      <c r="F117" s="64" t="s">
        <v>655</v>
      </c>
      <c r="G117" s="65" t="s">
        <v>671</v>
      </c>
      <c r="H117" s="119">
        <v>-9.9</v>
      </c>
      <c r="I117" s="119">
        <v>9.9</v>
      </c>
      <c r="J117" s="85">
        <v>0.1</v>
      </c>
      <c r="K117" s="66" t="s">
        <v>672</v>
      </c>
      <c r="L117" s="71"/>
      <c r="M117" s="91"/>
      <c r="N117" s="91"/>
      <c r="O117" s="87"/>
      <c r="P117" s="87"/>
      <c r="Q117" s="88">
        <v>0.5</v>
      </c>
    </row>
    <row r="118" spans="1:17" s="2" customFormat="1" ht="24" x14ac:dyDescent="0.2">
      <c r="A118" s="63" t="s">
        <v>819</v>
      </c>
      <c r="B118" s="35">
        <v>829</v>
      </c>
      <c r="C118" s="148" t="str">
        <f t="shared" si="1"/>
        <v>A0829</v>
      </c>
      <c r="D118" s="28" t="s">
        <v>820</v>
      </c>
      <c r="E118" s="64" t="s">
        <v>654</v>
      </c>
      <c r="F118" s="64" t="s">
        <v>655</v>
      </c>
      <c r="G118" s="69" t="s">
        <v>788</v>
      </c>
      <c r="H118" s="123">
        <v>0</v>
      </c>
      <c r="I118" s="123">
        <v>20</v>
      </c>
      <c r="J118" s="85">
        <v>0.1</v>
      </c>
      <c r="K118" s="66" t="s">
        <v>672</v>
      </c>
      <c r="L118" s="71"/>
      <c r="M118" s="93"/>
      <c r="N118" s="93"/>
      <c r="O118" s="73"/>
      <c r="P118" s="73"/>
      <c r="Q118" s="74">
        <v>5</v>
      </c>
    </row>
    <row r="119" spans="1:17" s="2" customFormat="1" ht="12" x14ac:dyDescent="0.2">
      <c r="A119" s="63" t="s">
        <v>821</v>
      </c>
      <c r="B119" s="35">
        <v>830</v>
      </c>
      <c r="C119" s="148" t="str">
        <f t="shared" si="1"/>
        <v>A0830</v>
      </c>
      <c r="D119" s="28" t="s">
        <v>822</v>
      </c>
      <c r="E119" s="64" t="s">
        <v>654</v>
      </c>
      <c r="F119" s="64" t="s">
        <v>655</v>
      </c>
      <c r="G119" s="65" t="s">
        <v>788</v>
      </c>
      <c r="H119" s="123">
        <v>-20</v>
      </c>
      <c r="I119" s="123">
        <v>0</v>
      </c>
      <c r="J119" s="85">
        <v>0.1</v>
      </c>
      <c r="K119" s="66" t="s">
        <v>672</v>
      </c>
      <c r="L119" s="71"/>
      <c r="M119" s="91"/>
      <c r="N119" s="91"/>
      <c r="O119" s="73"/>
      <c r="P119" s="73"/>
      <c r="Q119" s="74">
        <v>-5</v>
      </c>
    </row>
    <row r="120" spans="1:17" s="2" customFormat="1" ht="24" x14ac:dyDescent="0.2">
      <c r="A120" s="63" t="s">
        <v>823</v>
      </c>
      <c r="B120" s="35">
        <v>831</v>
      </c>
      <c r="C120" s="148" t="str">
        <f t="shared" si="1"/>
        <v>A0831</v>
      </c>
      <c r="D120" s="28" t="s">
        <v>824</v>
      </c>
      <c r="E120" s="64" t="s">
        <v>654</v>
      </c>
      <c r="F120" s="64" t="s">
        <v>655</v>
      </c>
      <c r="G120" s="65" t="s">
        <v>707</v>
      </c>
      <c r="H120" s="124">
        <v>0</v>
      </c>
      <c r="I120" s="124">
        <v>100</v>
      </c>
      <c r="J120" s="90">
        <v>1</v>
      </c>
      <c r="K120" s="66" t="s">
        <v>672</v>
      </c>
      <c r="L120" s="75"/>
      <c r="M120" s="93"/>
      <c r="N120" s="93"/>
      <c r="O120" s="76"/>
      <c r="P120" s="76"/>
      <c r="Q120" s="77"/>
    </row>
    <row r="121" spans="1:17" s="2" customFormat="1" ht="24" x14ac:dyDescent="0.2">
      <c r="A121" s="63" t="s">
        <v>825</v>
      </c>
      <c r="B121" s="35">
        <v>832</v>
      </c>
      <c r="C121" s="148" t="str">
        <f t="shared" si="1"/>
        <v>A0832</v>
      </c>
      <c r="D121" s="28" t="s">
        <v>826</v>
      </c>
      <c r="E121" s="64" t="s">
        <v>654</v>
      </c>
      <c r="F121" s="64" t="s">
        <v>655</v>
      </c>
      <c r="G121" s="65" t="s">
        <v>707</v>
      </c>
      <c r="H121" s="124">
        <v>0</v>
      </c>
      <c r="I121" s="124">
        <v>100</v>
      </c>
      <c r="J121" s="90">
        <v>1</v>
      </c>
      <c r="K121" s="66" t="s">
        <v>672</v>
      </c>
      <c r="L121" s="75"/>
      <c r="M121" s="93"/>
      <c r="N121" s="93"/>
      <c r="O121" s="76"/>
      <c r="P121" s="76"/>
      <c r="Q121" s="77"/>
    </row>
    <row r="122" spans="1:17" s="2" customFormat="1" ht="24" x14ac:dyDescent="0.2">
      <c r="A122" s="63" t="s">
        <v>827</v>
      </c>
      <c r="B122" s="35">
        <v>836</v>
      </c>
      <c r="C122" s="148" t="str">
        <f t="shared" si="1"/>
        <v>A0836</v>
      </c>
      <c r="D122" s="28" t="s">
        <v>828</v>
      </c>
      <c r="E122" s="64" t="s">
        <v>654</v>
      </c>
      <c r="F122" s="64" t="s">
        <v>655</v>
      </c>
      <c r="G122" s="65" t="s">
        <v>788</v>
      </c>
      <c r="H122" s="122">
        <v>0</v>
      </c>
      <c r="I122" s="122">
        <v>20</v>
      </c>
      <c r="J122" s="85">
        <v>0.1</v>
      </c>
      <c r="K122" s="66" t="s">
        <v>672</v>
      </c>
      <c r="L122" s="96"/>
      <c r="M122" s="93"/>
      <c r="N122" s="93"/>
      <c r="O122" s="92"/>
      <c r="P122" s="92"/>
      <c r="Q122" s="95">
        <v>5</v>
      </c>
    </row>
    <row r="123" spans="1:17" s="2" customFormat="1" ht="24" x14ac:dyDescent="0.2">
      <c r="A123" s="63" t="s">
        <v>829</v>
      </c>
      <c r="B123" s="35">
        <v>837</v>
      </c>
      <c r="C123" s="148" t="str">
        <f t="shared" si="1"/>
        <v>A0837</v>
      </c>
      <c r="D123" s="28" t="s">
        <v>828</v>
      </c>
      <c r="E123" s="64" t="s">
        <v>654</v>
      </c>
      <c r="F123" s="64" t="s">
        <v>655</v>
      </c>
      <c r="G123" s="65" t="s">
        <v>788</v>
      </c>
      <c r="H123" s="122">
        <v>-20</v>
      </c>
      <c r="I123" s="122">
        <v>0</v>
      </c>
      <c r="J123" s="85">
        <v>0.1</v>
      </c>
      <c r="K123" s="66" t="s">
        <v>672</v>
      </c>
      <c r="L123" s="97"/>
      <c r="M123" s="91"/>
      <c r="N123" s="91"/>
      <c r="O123" s="87"/>
      <c r="P123" s="87"/>
      <c r="Q123" s="88">
        <v>-5</v>
      </c>
    </row>
    <row r="124" spans="1:17" s="2" customFormat="1" ht="24" x14ac:dyDescent="0.2">
      <c r="A124" s="63" t="s">
        <v>830</v>
      </c>
      <c r="B124" s="35">
        <v>894</v>
      </c>
      <c r="C124" s="148" t="str">
        <f t="shared" si="1"/>
        <v>A0894</v>
      </c>
      <c r="D124" s="28" t="s">
        <v>831</v>
      </c>
      <c r="E124" s="64" t="s">
        <v>654</v>
      </c>
      <c r="F124" s="64" t="s">
        <v>655</v>
      </c>
      <c r="G124" s="65" t="s">
        <v>788</v>
      </c>
      <c r="H124" s="122">
        <v>0</v>
      </c>
      <c r="I124" s="122">
        <v>3276.7</v>
      </c>
      <c r="J124" s="85">
        <v>0.1</v>
      </c>
      <c r="K124" s="66" t="s">
        <v>672</v>
      </c>
      <c r="L124" s="97"/>
      <c r="M124" s="91"/>
      <c r="N124" s="91"/>
      <c r="O124" s="87"/>
      <c r="P124" s="87"/>
      <c r="Q124" s="88">
        <v>595</v>
      </c>
    </row>
    <row r="125" spans="1:17" s="2" customFormat="1" ht="12" x14ac:dyDescent="0.2">
      <c r="A125" s="63" t="s">
        <v>832</v>
      </c>
      <c r="B125" s="35">
        <v>895</v>
      </c>
      <c r="C125" s="148" t="str">
        <f t="shared" si="1"/>
        <v>A0895</v>
      </c>
      <c r="D125" s="28" t="s">
        <v>833</v>
      </c>
      <c r="E125" s="64" t="s">
        <v>654</v>
      </c>
      <c r="F125" s="64" t="s">
        <v>655</v>
      </c>
      <c r="G125" s="69" t="s">
        <v>793</v>
      </c>
      <c r="H125" s="121">
        <v>0</v>
      </c>
      <c r="I125" s="121">
        <v>2000</v>
      </c>
      <c r="J125" s="85">
        <v>1</v>
      </c>
      <c r="K125" s="66">
        <v>1</v>
      </c>
      <c r="L125" s="97"/>
      <c r="M125" s="91"/>
      <c r="N125" s="91"/>
      <c r="O125" s="87"/>
      <c r="P125" s="87"/>
      <c r="Q125" s="89">
        <v>150</v>
      </c>
    </row>
    <row r="126" spans="1:17" s="2" customFormat="1" ht="12" x14ac:dyDescent="0.2">
      <c r="A126" s="63" t="s">
        <v>834</v>
      </c>
      <c r="B126" s="35">
        <v>896</v>
      </c>
      <c r="C126" s="148" t="str">
        <f t="shared" si="1"/>
        <v>A0896</v>
      </c>
      <c r="D126" s="28" t="s">
        <v>835</v>
      </c>
      <c r="E126" s="64" t="s">
        <v>654</v>
      </c>
      <c r="F126" s="64" t="s">
        <v>655</v>
      </c>
      <c r="G126" s="69" t="s">
        <v>793</v>
      </c>
      <c r="H126" s="121">
        <v>0</v>
      </c>
      <c r="I126" s="121">
        <v>2000</v>
      </c>
      <c r="J126" s="85">
        <v>1</v>
      </c>
      <c r="K126" s="66">
        <v>1</v>
      </c>
      <c r="L126" s="97"/>
      <c r="M126" s="91"/>
      <c r="N126" s="91"/>
      <c r="O126" s="87"/>
      <c r="P126" s="87"/>
      <c r="Q126" s="89">
        <v>150</v>
      </c>
    </row>
    <row r="127" spans="1:17" s="2" customFormat="1" ht="24" x14ac:dyDescent="0.2">
      <c r="A127" s="63" t="s">
        <v>836</v>
      </c>
      <c r="B127" s="35">
        <v>897</v>
      </c>
      <c r="C127" s="148" t="str">
        <f t="shared" si="1"/>
        <v>A0897</v>
      </c>
      <c r="D127" s="28" t="s">
        <v>837</v>
      </c>
      <c r="E127" s="64" t="s">
        <v>654</v>
      </c>
      <c r="F127" s="64" t="s">
        <v>655</v>
      </c>
      <c r="G127" s="69" t="s">
        <v>788</v>
      </c>
      <c r="H127" s="122">
        <v>0</v>
      </c>
      <c r="I127" s="122">
        <v>3276.7</v>
      </c>
      <c r="J127" s="85">
        <v>0.1</v>
      </c>
      <c r="K127" s="66" t="s">
        <v>672</v>
      </c>
      <c r="L127" s="97"/>
      <c r="M127" s="91"/>
      <c r="N127" s="91"/>
      <c r="O127" s="87"/>
      <c r="P127" s="87"/>
      <c r="Q127" s="88">
        <v>595</v>
      </c>
    </row>
    <row r="128" spans="1:17" s="2" customFormat="1" ht="12" x14ac:dyDescent="0.2">
      <c r="A128" s="63" t="s">
        <v>838</v>
      </c>
      <c r="B128" s="35">
        <v>898</v>
      </c>
      <c r="C128" s="148" t="str">
        <f t="shared" ref="C128:C194" si="2">IF(E128="Boolean","D"&amp;TEXT(B128,"0000"),"A"&amp;TEXT(B128,"0000"))</f>
        <v>A0898</v>
      </c>
      <c r="D128" s="28" t="s">
        <v>839</v>
      </c>
      <c r="E128" s="64" t="s">
        <v>654</v>
      </c>
      <c r="F128" s="64" t="s">
        <v>655</v>
      </c>
      <c r="G128" s="69" t="s">
        <v>793</v>
      </c>
      <c r="H128" s="121">
        <v>0</v>
      </c>
      <c r="I128" s="121">
        <v>2000</v>
      </c>
      <c r="J128" s="90">
        <v>1</v>
      </c>
      <c r="K128" s="66">
        <v>1</v>
      </c>
      <c r="L128" s="97"/>
      <c r="M128" s="91"/>
      <c r="N128" s="91"/>
      <c r="O128" s="87"/>
      <c r="P128" s="87"/>
      <c r="Q128" s="88"/>
    </row>
    <row r="129" spans="1:17" s="2" customFormat="1" ht="12" x14ac:dyDescent="0.2">
      <c r="A129" s="63" t="s">
        <v>840</v>
      </c>
      <c r="B129" s="35">
        <v>899</v>
      </c>
      <c r="C129" s="148" t="str">
        <f t="shared" si="2"/>
        <v>A0899</v>
      </c>
      <c r="D129" s="28" t="s">
        <v>841</v>
      </c>
      <c r="E129" s="64" t="s">
        <v>654</v>
      </c>
      <c r="F129" s="64" t="s">
        <v>655</v>
      </c>
      <c r="G129" s="69" t="s">
        <v>793</v>
      </c>
      <c r="H129" s="121">
        <v>0</v>
      </c>
      <c r="I129" s="121">
        <v>2000</v>
      </c>
      <c r="J129" s="90">
        <v>1</v>
      </c>
      <c r="K129" s="66">
        <v>1</v>
      </c>
      <c r="L129" s="97"/>
      <c r="M129" s="91"/>
      <c r="N129" s="91"/>
      <c r="O129" s="87"/>
      <c r="P129" s="87"/>
      <c r="Q129" s="88"/>
    </row>
    <row r="130" spans="1:17" s="2" customFormat="1" ht="24" x14ac:dyDescent="0.2">
      <c r="A130" s="63" t="s">
        <v>842</v>
      </c>
      <c r="B130" s="35">
        <v>900</v>
      </c>
      <c r="C130" s="148" t="str">
        <f t="shared" si="2"/>
        <v>A0900</v>
      </c>
      <c r="D130" s="28" t="s">
        <v>843</v>
      </c>
      <c r="E130" s="64" t="s">
        <v>654</v>
      </c>
      <c r="F130" s="64" t="s">
        <v>655</v>
      </c>
      <c r="G130" s="65" t="s">
        <v>788</v>
      </c>
      <c r="H130" s="122">
        <v>0</v>
      </c>
      <c r="I130" s="122">
        <v>3276.7</v>
      </c>
      <c r="J130" s="85">
        <v>0.1</v>
      </c>
      <c r="K130" s="66" t="s">
        <v>672</v>
      </c>
      <c r="L130" s="97"/>
      <c r="M130" s="91"/>
      <c r="N130" s="91"/>
      <c r="O130" s="87"/>
      <c r="P130" s="87"/>
      <c r="Q130" s="88">
        <v>595</v>
      </c>
    </row>
    <row r="131" spans="1:17" s="2" customFormat="1" ht="12" x14ac:dyDescent="0.2">
      <c r="A131" s="63" t="s">
        <v>844</v>
      </c>
      <c r="B131" s="35">
        <v>901</v>
      </c>
      <c r="C131" s="148" t="str">
        <f t="shared" si="2"/>
        <v>A0901</v>
      </c>
      <c r="D131" s="28" t="s">
        <v>845</v>
      </c>
      <c r="E131" s="64" t="s">
        <v>654</v>
      </c>
      <c r="F131" s="64" t="s">
        <v>655</v>
      </c>
      <c r="G131" s="65" t="s">
        <v>793</v>
      </c>
      <c r="H131" s="121">
        <v>0</v>
      </c>
      <c r="I131" s="121">
        <v>2000</v>
      </c>
      <c r="J131" s="90">
        <v>1</v>
      </c>
      <c r="K131" s="66">
        <v>1</v>
      </c>
      <c r="L131" s="97"/>
      <c r="M131" s="91"/>
      <c r="N131" s="91"/>
      <c r="O131" s="87"/>
      <c r="P131" s="87"/>
      <c r="Q131" s="89">
        <v>150</v>
      </c>
    </row>
    <row r="132" spans="1:17" s="2" customFormat="1" ht="12" x14ac:dyDescent="0.2">
      <c r="A132" s="63" t="s">
        <v>846</v>
      </c>
      <c r="B132" s="35">
        <v>902</v>
      </c>
      <c r="C132" s="148" t="str">
        <f t="shared" si="2"/>
        <v>A0902</v>
      </c>
      <c r="D132" s="28" t="s">
        <v>847</v>
      </c>
      <c r="E132" s="64" t="s">
        <v>654</v>
      </c>
      <c r="F132" s="64" t="s">
        <v>655</v>
      </c>
      <c r="G132" s="65" t="s">
        <v>793</v>
      </c>
      <c r="H132" s="121">
        <v>0</v>
      </c>
      <c r="I132" s="121">
        <v>2000</v>
      </c>
      <c r="J132" s="90">
        <v>1</v>
      </c>
      <c r="K132" s="66">
        <v>1</v>
      </c>
      <c r="L132" s="97"/>
      <c r="M132" s="91"/>
      <c r="N132" s="91"/>
      <c r="O132" s="87"/>
      <c r="P132" s="87"/>
      <c r="Q132" s="89">
        <v>150</v>
      </c>
    </row>
    <row r="133" spans="1:17" s="2" customFormat="1" ht="24" x14ac:dyDescent="0.2">
      <c r="A133" s="63" t="s">
        <v>848</v>
      </c>
      <c r="B133" s="35">
        <v>907</v>
      </c>
      <c r="C133" s="148" t="str">
        <f t="shared" si="2"/>
        <v>A0907</v>
      </c>
      <c r="D133" s="28" t="s">
        <v>849</v>
      </c>
      <c r="E133" s="64" t="s">
        <v>654</v>
      </c>
      <c r="F133" s="64" t="s">
        <v>655</v>
      </c>
      <c r="G133" s="65" t="s">
        <v>788</v>
      </c>
      <c r="H133" s="122">
        <v>-9.9</v>
      </c>
      <c r="I133" s="122">
        <v>9.9</v>
      </c>
      <c r="J133" s="85">
        <v>0.1</v>
      </c>
      <c r="K133" s="66" t="s">
        <v>672</v>
      </c>
      <c r="L133" s="97"/>
      <c r="M133" s="91"/>
      <c r="N133" s="91"/>
      <c r="O133" s="87"/>
      <c r="P133" s="87"/>
      <c r="Q133" s="88">
        <v>-5</v>
      </c>
    </row>
    <row r="134" spans="1:17" s="2" customFormat="1" ht="24" x14ac:dyDescent="0.2">
      <c r="A134" s="63" t="s">
        <v>850</v>
      </c>
      <c r="B134" s="35">
        <v>908</v>
      </c>
      <c r="C134" s="148" t="str">
        <f t="shared" si="2"/>
        <v>A0908</v>
      </c>
      <c r="D134" s="28" t="s">
        <v>851</v>
      </c>
      <c r="E134" s="64" t="s">
        <v>654</v>
      </c>
      <c r="F134" s="64" t="s">
        <v>655</v>
      </c>
      <c r="G134" s="65" t="s">
        <v>788</v>
      </c>
      <c r="H134" s="119">
        <v>-9.9</v>
      </c>
      <c r="I134" s="119">
        <v>9.9</v>
      </c>
      <c r="J134" s="85">
        <v>0.1</v>
      </c>
      <c r="K134" s="66" t="s">
        <v>672</v>
      </c>
      <c r="L134" s="72"/>
      <c r="M134" s="67"/>
      <c r="N134" s="67"/>
      <c r="O134" s="88"/>
      <c r="P134" s="88"/>
      <c r="Q134" s="88">
        <v>5</v>
      </c>
    </row>
    <row r="135" spans="1:17" s="2" customFormat="1" ht="24" x14ac:dyDescent="0.2">
      <c r="A135" s="63" t="s">
        <v>852</v>
      </c>
      <c r="B135" s="35">
        <v>911</v>
      </c>
      <c r="C135" s="148" t="str">
        <f t="shared" si="2"/>
        <v>A0911</v>
      </c>
      <c r="D135" s="28" t="s">
        <v>853</v>
      </c>
      <c r="E135" s="64" t="s">
        <v>654</v>
      </c>
      <c r="F135" s="64" t="s">
        <v>655</v>
      </c>
      <c r="G135" s="65" t="s">
        <v>788</v>
      </c>
      <c r="H135" s="119">
        <v>-9.9</v>
      </c>
      <c r="I135" s="119">
        <v>9.9</v>
      </c>
      <c r="J135" s="85">
        <v>0.1</v>
      </c>
      <c r="K135" s="66" t="s">
        <v>672</v>
      </c>
      <c r="L135" s="72"/>
      <c r="M135" s="67"/>
      <c r="N135" s="67"/>
      <c r="O135" s="88"/>
      <c r="P135" s="88"/>
      <c r="Q135" s="88">
        <v>-7</v>
      </c>
    </row>
    <row r="136" spans="1:17" s="2" customFormat="1" ht="24" x14ac:dyDescent="0.2">
      <c r="A136" s="63" t="s">
        <v>854</v>
      </c>
      <c r="B136" s="35">
        <v>912</v>
      </c>
      <c r="C136" s="148" t="str">
        <f t="shared" si="2"/>
        <v>A0912</v>
      </c>
      <c r="D136" s="28" t="s">
        <v>855</v>
      </c>
      <c r="E136" s="64" t="s">
        <v>654</v>
      </c>
      <c r="F136" s="64" t="s">
        <v>655</v>
      </c>
      <c r="G136" s="65" t="s">
        <v>788</v>
      </c>
      <c r="H136" s="119">
        <v>-9.9</v>
      </c>
      <c r="I136" s="119">
        <v>9.9</v>
      </c>
      <c r="J136" s="85">
        <v>0.1</v>
      </c>
      <c r="K136" s="66" t="s">
        <v>672</v>
      </c>
      <c r="L136" s="98"/>
      <c r="M136" s="67"/>
      <c r="N136" s="67"/>
      <c r="O136" s="88"/>
      <c r="P136" s="88"/>
      <c r="Q136" s="88">
        <v>7</v>
      </c>
    </row>
    <row r="137" spans="1:17" s="2" customFormat="1" ht="24" x14ac:dyDescent="0.2">
      <c r="A137" s="63" t="s">
        <v>856</v>
      </c>
      <c r="B137" s="35">
        <v>920</v>
      </c>
      <c r="C137" s="148" t="str">
        <f t="shared" si="2"/>
        <v>A0920</v>
      </c>
      <c r="D137" s="28" t="s">
        <v>857</v>
      </c>
      <c r="E137" s="64" t="s">
        <v>654</v>
      </c>
      <c r="F137" s="64" t="s">
        <v>655</v>
      </c>
      <c r="G137" s="65" t="s">
        <v>788</v>
      </c>
      <c r="H137" s="119">
        <v>0</v>
      </c>
      <c r="I137" s="119">
        <v>100</v>
      </c>
      <c r="J137" s="85">
        <v>0.1</v>
      </c>
      <c r="K137" s="66" t="s">
        <v>672</v>
      </c>
      <c r="L137" s="98"/>
      <c r="M137" s="67"/>
      <c r="N137" s="67"/>
      <c r="O137" s="88"/>
      <c r="P137" s="88"/>
      <c r="Q137" s="88">
        <v>0</v>
      </c>
    </row>
    <row r="138" spans="1:17" s="2" customFormat="1" ht="24" x14ac:dyDescent="0.2">
      <c r="A138" s="63" t="s">
        <v>858</v>
      </c>
      <c r="B138" s="35">
        <v>921</v>
      </c>
      <c r="C138" s="148" t="str">
        <f t="shared" si="2"/>
        <v>A0921</v>
      </c>
      <c r="D138" s="28" t="s">
        <v>859</v>
      </c>
      <c r="E138" s="64" t="s">
        <v>654</v>
      </c>
      <c r="F138" s="64" t="s">
        <v>655</v>
      </c>
      <c r="G138" s="65" t="s">
        <v>707</v>
      </c>
      <c r="H138" s="119">
        <v>0</v>
      </c>
      <c r="I138" s="119">
        <v>100</v>
      </c>
      <c r="J138" s="85">
        <v>0.1</v>
      </c>
      <c r="K138" s="66" t="s">
        <v>672</v>
      </c>
      <c r="L138" s="86"/>
      <c r="M138" s="67"/>
      <c r="N138" s="67"/>
      <c r="O138" s="87"/>
      <c r="P138" s="87"/>
      <c r="Q138" s="88">
        <v>0</v>
      </c>
    </row>
    <row r="139" spans="1:17" s="2" customFormat="1" ht="12" x14ac:dyDescent="0.2">
      <c r="A139" s="63" t="s">
        <v>860</v>
      </c>
      <c r="B139" s="35">
        <v>922</v>
      </c>
      <c r="C139" s="148" t="str">
        <f t="shared" si="2"/>
        <v>A0922</v>
      </c>
      <c r="D139" s="28" t="s">
        <v>861</v>
      </c>
      <c r="E139" s="64" t="s">
        <v>654</v>
      </c>
      <c r="F139" s="64" t="s">
        <v>655</v>
      </c>
      <c r="G139" s="65" t="s">
        <v>707</v>
      </c>
      <c r="H139" s="119">
        <v>0</v>
      </c>
      <c r="I139" s="119">
        <v>100</v>
      </c>
      <c r="J139" s="85">
        <v>0.1</v>
      </c>
      <c r="K139" s="66" t="s">
        <v>672</v>
      </c>
      <c r="L139" s="86"/>
      <c r="M139" s="67"/>
      <c r="N139" s="67"/>
      <c r="O139" s="87"/>
      <c r="P139" s="87"/>
      <c r="Q139" s="88">
        <v>0</v>
      </c>
    </row>
    <row r="140" spans="1:17" s="2" customFormat="1" ht="12" x14ac:dyDescent="0.2">
      <c r="A140" s="63" t="s">
        <v>862</v>
      </c>
      <c r="B140" s="35">
        <v>923</v>
      </c>
      <c r="C140" s="148" t="str">
        <f t="shared" si="2"/>
        <v>A0923</v>
      </c>
      <c r="D140" s="28" t="s">
        <v>863</v>
      </c>
      <c r="E140" s="64" t="s">
        <v>654</v>
      </c>
      <c r="F140" s="64" t="s">
        <v>655</v>
      </c>
      <c r="G140" s="65" t="s">
        <v>707</v>
      </c>
      <c r="H140" s="119">
        <v>0</v>
      </c>
      <c r="I140" s="119">
        <v>100</v>
      </c>
      <c r="J140" s="85">
        <v>0.1</v>
      </c>
      <c r="K140" s="66" t="s">
        <v>672</v>
      </c>
      <c r="L140" s="86"/>
      <c r="M140" s="67"/>
      <c r="N140" s="67"/>
      <c r="O140" s="87"/>
      <c r="P140" s="87"/>
      <c r="Q140" s="88">
        <v>0</v>
      </c>
    </row>
    <row r="141" spans="1:17" s="2" customFormat="1" ht="24" x14ac:dyDescent="0.2">
      <c r="A141" s="63" t="s">
        <v>864</v>
      </c>
      <c r="B141" s="35">
        <v>924</v>
      </c>
      <c r="C141" s="148" t="str">
        <f t="shared" si="2"/>
        <v>A0924</v>
      </c>
      <c r="D141" s="28" t="s">
        <v>865</v>
      </c>
      <c r="E141" s="64" t="s">
        <v>654</v>
      </c>
      <c r="F141" s="64" t="s">
        <v>655</v>
      </c>
      <c r="G141" s="69" t="s">
        <v>707</v>
      </c>
      <c r="H141" s="122">
        <v>0</v>
      </c>
      <c r="I141" s="122">
        <v>100</v>
      </c>
      <c r="J141" s="85">
        <v>0.1</v>
      </c>
      <c r="K141" s="66" t="s">
        <v>672</v>
      </c>
      <c r="L141" s="99"/>
      <c r="M141" s="67"/>
      <c r="N141" s="67"/>
      <c r="O141" s="92"/>
      <c r="P141" s="92"/>
      <c r="Q141" s="95">
        <v>0</v>
      </c>
    </row>
    <row r="142" spans="1:17" s="2" customFormat="1" ht="12" x14ac:dyDescent="0.2">
      <c r="A142" s="63" t="s">
        <v>866</v>
      </c>
      <c r="B142" s="35">
        <v>925</v>
      </c>
      <c r="C142" s="148" t="str">
        <f t="shared" si="2"/>
        <v>A0925</v>
      </c>
      <c r="D142" s="28" t="s">
        <v>867</v>
      </c>
      <c r="E142" s="64" t="s">
        <v>654</v>
      </c>
      <c r="F142" s="64" t="s">
        <v>655</v>
      </c>
      <c r="G142" s="65" t="s">
        <v>707</v>
      </c>
      <c r="H142" s="122">
        <v>0</v>
      </c>
      <c r="I142" s="122">
        <v>100</v>
      </c>
      <c r="J142" s="85">
        <v>0.1</v>
      </c>
      <c r="K142" s="66" t="s">
        <v>672</v>
      </c>
      <c r="L142" s="70"/>
      <c r="M142" s="91"/>
      <c r="N142" s="91"/>
      <c r="O142" s="95"/>
      <c r="P142" s="95"/>
      <c r="Q142" s="88">
        <v>0</v>
      </c>
    </row>
    <row r="143" spans="1:17" s="2" customFormat="1" ht="24" x14ac:dyDescent="0.2">
      <c r="A143" s="63" t="s">
        <v>868</v>
      </c>
      <c r="B143" s="35">
        <v>926</v>
      </c>
      <c r="C143" s="148" t="str">
        <f t="shared" si="2"/>
        <v>A0926</v>
      </c>
      <c r="D143" s="28" t="s">
        <v>869</v>
      </c>
      <c r="E143" s="64" t="s">
        <v>654</v>
      </c>
      <c r="F143" s="64" t="s">
        <v>655</v>
      </c>
      <c r="G143" s="65" t="s">
        <v>707</v>
      </c>
      <c r="H143" s="119">
        <v>0</v>
      </c>
      <c r="I143" s="119">
        <v>100</v>
      </c>
      <c r="J143" s="85">
        <v>0.1</v>
      </c>
      <c r="K143" s="66" t="s">
        <v>672</v>
      </c>
      <c r="L143" s="71"/>
      <c r="M143" s="91"/>
      <c r="N143" s="91"/>
      <c r="O143" s="87"/>
      <c r="P143" s="87"/>
      <c r="Q143" s="88">
        <v>0</v>
      </c>
    </row>
    <row r="144" spans="1:17" s="2" customFormat="1" ht="12" x14ac:dyDescent="0.2">
      <c r="A144" s="63" t="s">
        <v>870</v>
      </c>
      <c r="B144" s="35">
        <v>927</v>
      </c>
      <c r="C144" s="148" t="str">
        <f t="shared" si="2"/>
        <v>A0927</v>
      </c>
      <c r="D144" s="28" t="s">
        <v>871</v>
      </c>
      <c r="E144" s="64" t="s">
        <v>654</v>
      </c>
      <c r="F144" s="64" t="s">
        <v>655</v>
      </c>
      <c r="G144" s="65" t="s">
        <v>707</v>
      </c>
      <c r="H144" s="119">
        <v>0</v>
      </c>
      <c r="I144" s="119">
        <v>100</v>
      </c>
      <c r="J144" s="85">
        <v>0.1</v>
      </c>
      <c r="K144" s="66" t="s">
        <v>672</v>
      </c>
      <c r="L144" s="72"/>
      <c r="M144" s="91"/>
      <c r="N144" s="91"/>
      <c r="O144" s="88"/>
      <c r="P144" s="88"/>
      <c r="Q144" s="88">
        <v>0</v>
      </c>
    </row>
    <row r="145" spans="1:17" s="2" customFormat="1" ht="24" x14ac:dyDescent="0.2">
      <c r="A145" s="63" t="s">
        <v>872</v>
      </c>
      <c r="B145" s="35">
        <v>928</v>
      </c>
      <c r="C145" s="148" t="str">
        <f t="shared" si="2"/>
        <v>A0928</v>
      </c>
      <c r="D145" s="28" t="s">
        <v>873</v>
      </c>
      <c r="E145" s="64" t="s">
        <v>654</v>
      </c>
      <c r="F145" s="64" t="s">
        <v>655</v>
      </c>
      <c r="G145" s="65" t="s">
        <v>707</v>
      </c>
      <c r="H145" s="119">
        <v>0</v>
      </c>
      <c r="I145" s="119">
        <v>100</v>
      </c>
      <c r="J145" s="85">
        <v>0.1</v>
      </c>
      <c r="K145" s="66" t="s">
        <v>672</v>
      </c>
      <c r="L145" s="72"/>
      <c r="M145" s="91"/>
      <c r="N145" s="91"/>
      <c r="O145" s="88"/>
      <c r="P145" s="88"/>
      <c r="Q145" s="88">
        <v>0</v>
      </c>
    </row>
    <row r="146" spans="1:17" s="2" customFormat="1" ht="12" x14ac:dyDescent="0.2">
      <c r="A146" s="63" t="s">
        <v>874</v>
      </c>
      <c r="B146" s="35">
        <v>929</v>
      </c>
      <c r="C146" s="148" t="str">
        <f t="shared" si="2"/>
        <v>A0929</v>
      </c>
      <c r="D146" s="28" t="s">
        <v>875</v>
      </c>
      <c r="E146" s="64" t="s">
        <v>654</v>
      </c>
      <c r="F146" s="64" t="s">
        <v>655</v>
      </c>
      <c r="G146" s="65" t="s">
        <v>707</v>
      </c>
      <c r="H146" s="119">
        <v>0</v>
      </c>
      <c r="I146" s="119">
        <v>100</v>
      </c>
      <c r="J146" s="85">
        <v>0.1</v>
      </c>
      <c r="K146" s="66" t="s">
        <v>672</v>
      </c>
      <c r="L146" s="71"/>
      <c r="M146" s="91"/>
      <c r="N146" s="91"/>
      <c r="O146" s="87"/>
      <c r="P146" s="87"/>
      <c r="Q146" s="88">
        <v>0</v>
      </c>
    </row>
    <row r="147" spans="1:17" s="2" customFormat="1" ht="24" x14ac:dyDescent="0.2">
      <c r="A147" s="63" t="s">
        <v>876</v>
      </c>
      <c r="B147" s="35">
        <v>930</v>
      </c>
      <c r="C147" s="148" t="str">
        <f t="shared" si="2"/>
        <v>A0930</v>
      </c>
      <c r="D147" s="28" t="s">
        <v>877</v>
      </c>
      <c r="E147" s="64" t="s">
        <v>654</v>
      </c>
      <c r="F147" s="64" t="s">
        <v>655</v>
      </c>
      <c r="G147" s="69" t="s">
        <v>707</v>
      </c>
      <c r="H147" s="123">
        <v>0</v>
      </c>
      <c r="I147" s="123">
        <v>100</v>
      </c>
      <c r="J147" s="85">
        <v>0.1</v>
      </c>
      <c r="K147" s="66" t="s">
        <v>672</v>
      </c>
      <c r="L147" s="71"/>
      <c r="M147" s="93"/>
      <c r="N147" s="93"/>
      <c r="O147" s="73"/>
      <c r="P147" s="73"/>
      <c r="Q147" s="74">
        <v>50</v>
      </c>
    </row>
    <row r="148" spans="1:17" s="2" customFormat="1" ht="24" x14ac:dyDescent="0.2">
      <c r="A148" s="63" t="s">
        <v>878</v>
      </c>
      <c r="B148" s="35">
        <v>931</v>
      </c>
      <c r="C148" s="148" t="str">
        <f t="shared" si="2"/>
        <v>A0931</v>
      </c>
      <c r="D148" s="28" t="s">
        <v>879</v>
      </c>
      <c r="E148" s="64" t="s">
        <v>654</v>
      </c>
      <c r="F148" s="64" t="s">
        <v>655</v>
      </c>
      <c r="G148" s="65" t="s">
        <v>707</v>
      </c>
      <c r="H148" s="123">
        <v>0</v>
      </c>
      <c r="I148" s="123">
        <v>100</v>
      </c>
      <c r="J148" s="85">
        <v>0.1</v>
      </c>
      <c r="K148" s="66" t="s">
        <v>672</v>
      </c>
      <c r="L148" s="71"/>
      <c r="M148" s="91"/>
      <c r="N148" s="91"/>
      <c r="O148" s="73"/>
      <c r="P148" s="73"/>
      <c r="Q148" s="74">
        <v>66.599999999999994</v>
      </c>
    </row>
    <row r="149" spans="1:17" s="2" customFormat="1" ht="12" x14ac:dyDescent="0.2">
      <c r="A149" s="63" t="s">
        <v>880</v>
      </c>
      <c r="B149" s="35">
        <v>942</v>
      </c>
      <c r="C149" s="148" t="str">
        <f t="shared" si="2"/>
        <v>A0942</v>
      </c>
      <c r="D149" s="28" t="s">
        <v>881</v>
      </c>
      <c r="E149" s="64" t="s">
        <v>654</v>
      </c>
      <c r="F149" s="64" t="s">
        <v>655</v>
      </c>
      <c r="G149" s="65"/>
      <c r="H149" s="124">
        <v>-1000</v>
      </c>
      <c r="I149" s="124">
        <v>1000</v>
      </c>
      <c r="J149" s="90">
        <v>1</v>
      </c>
      <c r="K149" s="66">
        <v>1</v>
      </c>
      <c r="L149" s="75"/>
      <c r="M149" s="93"/>
      <c r="N149" s="93"/>
      <c r="O149" s="76"/>
      <c r="P149" s="76"/>
      <c r="Q149" s="77"/>
    </row>
    <row r="150" spans="1:17" s="2" customFormat="1" ht="12" x14ac:dyDescent="0.2">
      <c r="A150" s="63" t="s">
        <v>882</v>
      </c>
      <c r="B150" s="35">
        <v>943</v>
      </c>
      <c r="C150" s="148" t="str">
        <f t="shared" si="2"/>
        <v>A0943</v>
      </c>
      <c r="D150" s="28" t="s">
        <v>883</v>
      </c>
      <c r="E150" s="64" t="s">
        <v>654</v>
      </c>
      <c r="F150" s="64" t="s">
        <v>655</v>
      </c>
      <c r="G150" s="65"/>
      <c r="H150" s="124">
        <v>0</v>
      </c>
      <c r="I150" s="124">
        <v>1000</v>
      </c>
      <c r="J150" s="90">
        <v>1</v>
      </c>
      <c r="K150" s="66">
        <v>1</v>
      </c>
      <c r="L150" s="75"/>
      <c r="M150" s="93"/>
      <c r="N150" s="93"/>
      <c r="O150" s="76"/>
      <c r="P150" s="76"/>
      <c r="Q150" s="77"/>
    </row>
    <row r="151" spans="1:17" s="2" customFormat="1" ht="12" x14ac:dyDescent="0.2">
      <c r="A151" s="63" t="s">
        <v>884</v>
      </c>
      <c r="B151" s="35">
        <v>944</v>
      </c>
      <c r="C151" s="148" t="str">
        <f t="shared" si="2"/>
        <v>A0944</v>
      </c>
      <c r="D151" s="28" t="s">
        <v>885</v>
      </c>
      <c r="E151" s="64" t="s">
        <v>654</v>
      </c>
      <c r="F151" s="64" t="s">
        <v>655</v>
      </c>
      <c r="G151" s="65" t="s">
        <v>793</v>
      </c>
      <c r="H151" s="124">
        <v>0</v>
      </c>
      <c r="I151" s="124">
        <v>2000</v>
      </c>
      <c r="J151" s="90">
        <v>1</v>
      </c>
      <c r="K151" s="66">
        <v>1</v>
      </c>
      <c r="L151" s="75"/>
      <c r="M151" s="93"/>
      <c r="N151" s="93"/>
      <c r="O151" s="76"/>
      <c r="P151" s="76"/>
      <c r="Q151" s="89">
        <v>150</v>
      </c>
    </row>
    <row r="152" spans="1:17" s="2" customFormat="1" ht="24" x14ac:dyDescent="0.2">
      <c r="A152" s="63" t="s">
        <v>886</v>
      </c>
      <c r="B152" s="35">
        <v>945</v>
      </c>
      <c r="C152" s="148" t="str">
        <f t="shared" si="2"/>
        <v>A0945</v>
      </c>
      <c r="D152" s="28" t="s">
        <v>887</v>
      </c>
      <c r="E152" s="64" t="s">
        <v>654</v>
      </c>
      <c r="F152" s="64" t="s">
        <v>655</v>
      </c>
      <c r="G152" s="65" t="s">
        <v>793</v>
      </c>
      <c r="H152" s="124">
        <v>0</v>
      </c>
      <c r="I152" s="124">
        <v>2000</v>
      </c>
      <c r="J152" s="90">
        <v>1</v>
      </c>
      <c r="K152" s="66">
        <v>1</v>
      </c>
      <c r="L152" s="75"/>
      <c r="M152" s="93"/>
      <c r="N152" s="93"/>
      <c r="O152" s="76"/>
      <c r="P152" s="76"/>
      <c r="Q152" s="89">
        <v>150</v>
      </c>
    </row>
    <row r="153" spans="1:17" s="2" customFormat="1" ht="24" x14ac:dyDescent="0.2">
      <c r="A153" s="63" t="s">
        <v>888</v>
      </c>
      <c r="B153" s="35">
        <v>951</v>
      </c>
      <c r="C153" s="148" t="str">
        <f t="shared" si="2"/>
        <v>A0951</v>
      </c>
      <c r="D153" s="28" t="s">
        <v>889</v>
      </c>
      <c r="E153" s="64" t="s">
        <v>654</v>
      </c>
      <c r="F153" s="64" t="s">
        <v>655</v>
      </c>
      <c r="G153" s="65" t="s">
        <v>671</v>
      </c>
      <c r="H153" s="125">
        <v>-100</v>
      </c>
      <c r="I153" s="125">
        <v>100</v>
      </c>
      <c r="J153" s="100">
        <v>0.1</v>
      </c>
      <c r="K153" s="66" t="s">
        <v>672</v>
      </c>
      <c r="L153" s="75"/>
      <c r="M153" s="93"/>
      <c r="N153" s="93"/>
      <c r="O153" s="76"/>
      <c r="P153" s="76"/>
      <c r="Q153" s="77">
        <v>0</v>
      </c>
    </row>
    <row r="154" spans="1:17" s="2" customFormat="1" ht="12" x14ac:dyDescent="0.2">
      <c r="A154" s="63" t="s">
        <v>890</v>
      </c>
      <c r="B154" s="35">
        <v>952</v>
      </c>
      <c r="C154" s="148" t="str">
        <f t="shared" si="2"/>
        <v>A0952</v>
      </c>
      <c r="D154" s="28" t="s">
        <v>891</v>
      </c>
      <c r="E154" s="64" t="s">
        <v>654</v>
      </c>
      <c r="F154" s="64" t="s">
        <v>655</v>
      </c>
      <c r="G154" s="65" t="s">
        <v>671</v>
      </c>
      <c r="H154" s="125">
        <v>-100</v>
      </c>
      <c r="I154" s="125">
        <v>100</v>
      </c>
      <c r="J154" s="100">
        <v>0.1</v>
      </c>
      <c r="K154" s="66" t="s">
        <v>672</v>
      </c>
      <c r="L154" s="75"/>
      <c r="M154" s="93"/>
      <c r="N154" s="93"/>
      <c r="O154" s="76"/>
      <c r="P154" s="76"/>
      <c r="Q154" s="77"/>
    </row>
    <row r="155" spans="1:17" s="2" customFormat="1" ht="12" x14ac:dyDescent="0.2">
      <c r="A155" s="63" t="s">
        <v>892</v>
      </c>
      <c r="B155" s="35">
        <v>953</v>
      </c>
      <c r="C155" s="148" t="str">
        <f t="shared" si="2"/>
        <v>A0953</v>
      </c>
      <c r="D155" s="28" t="s">
        <v>893</v>
      </c>
      <c r="E155" s="64" t="s">
        <v>654</v>
      </c>
      <c r="F155" s="64" t="s">
        <v>655</v>
      </c>
      <c r="G155" s="65" t="s">
        <v>671</v>
      </c>
      <c r="H155" s="125">
        <v>-100</v>
      </c>
      <c r="I155" s="125">
        <v>100</v>
      </c>
      <c r="J155" s="100">
        <v>0.1</v>
      </c>
      <c r="K155" s="66" t="s">
        <v>672</v>
      </c>
      <c r="L155" s="75"/>
      <c r="M155" s="93"/>
      <c r="N155" s="93"/>
      <c r="O155" s="76"/>
      <c r="P155" s="76"/>
      <c r="Q155" s="77"/>
    </row>
    <row r="156" spans="1:17" s="2" customFormat="1" ht="12" x14ac:dyDescent="0.2">
      <c r="A156" s="63" t="s">
        <v>894</v>
      </c>
      <c r="B156" s="35">
        <v>954</v>
      </c>
      <c r="C156" s="148" t="str">
        <f t="shared" si="2"/>
        <v>A0954</v>
      </c>
      <c r="D156" s="28" t="s">
        <v>895</v>
      </c>
      <c r="E156" s="64" t="s">
        <v>654</v>
      </c>
      <c r="F156" s="64" t="s">
        <v>655</v>
      </c>
      <c r="G156" s="65" t="s">
        <v>671</v>
      </c>
      <c r="H156" s="125">
        <v>-100</v>
      </c>
      <c r="I156" s="125">
        <v>100</v>
      </c>
      <c r="J156" s="100">
        <v>0.1</v>
      </c>
      <c r="K156" s="66" t="s">
        <v>672</v>
      </c>
      <c r="L156" s="75"/>
      <c r="M156" s="93"/>
      <c r="N156" s="93"/>
      <c r="O156" s="76"/>
      <c r="P156" s="76"/>
      <c r="Q156" s="77"/>
    </row>
    <row r="157" spans="1:17" s="2" customFormat="1" ht="12" x14ac:dyDescent="0.2">
      <c r="A157" s="63" t="s">
        <v>896</v>
      </c>
      <c r="B157" s="35">
        <v>960</v>
      </c>
      <c r="C157" s="148" t="str">
        <f t="shared" si="2"/>
        <v>A0960</v>
      </c>
      <c r="D157" s="28" t="s">
        <v>897</v>
      </c>
      <c r="E157" s="64" t="s">
        <v>654</v>
      </c>
      <c r="F157" s="64" t="s">
        <v>655</v>
      </c>
      <c r="G157" s="65" t="s">
        <v>707</v>
      </c>
      <c r="H157" s="122">
        <v>-99.9</v>
      </c>
      <c r="I157" s="122">
        <v>99.9</v>
      </c>
      <c r="J157" s="85">
        <v>0.1</v>
      </c>
      <c r="K157" s="66" t="s">
        <v>672</v>
      </c>
      <c r="L157" s="96"/>
      <c r="M157" s="93"/>
      <c r="N157" s="93"/>
      <c r="O157" s="92"/>
      <c r="P157" s="92"/>
      <c r="Q157" s="95">
        <v>0</v>
      </c>
    </row>
    <row r="158" spans="1:17" s="2" customFormat="1" ht="12" x14ac:dyDescent="0.2">
      <c r="A158" s="63" t="s">
        <v>898</v>
      </c>
      <c r="B158" s="35">
        <v>961</v>
      </c>
      <c r="C158" s="148" t="str">
        <f t="shared" si="2"/>
        <v>A0961</v>
      </c>
      <c r="D158" s="28" t="s">
        <v>899</v>
      </c>
      <c r="E158" s="64" t="s">
        <v>654</v>
      </c>
      <c r="F158" s="64" t="s">
        <v>655</v>
      </c>
      <c r="G158" s="65" t="s">
        <v>681</v>
      </c>
      <c r="H158" s="121">
        <v>-999</v>
      </c>
      <c r="I158" s="121">
        <v>999</v>
      </c>
      <c r="J158" s="90">
        <v>1</v>
      </c>
      <c r="K158" s="66" t="s">
        <v>672</v>
      </c>
      <c r="L158" s="97"/>
      <c r="M158" s="91"/>
      <c r="N158" s="91"/>
      <c r="O158" s="87"/>
      <c r="P158" s="87"/>
      <c r="Q158" s="89">
        <v>0</v>
      </c>
    </row>
    <row r="159" spans="1:17" s="2" customFormat="1" ht="12" x14ac:dyDescent="0.2">
      <c r="A159" s="78" t="s">
        <v>900</v>
      </c>
      <c r="B159" s="35">
        <v>995</v>
      </c>
      <c r="C159" s="148" t="str">
        <f t="shared" si="2"/>
        <v>A0995</v>
      </c>
      <c r="D159" s="28" t="s">
        <v>901</v>
      </c>
      <c r="E159" s="64" t="s">
        <v>654</v>
      </c>
      <c r="F159" s="64" t="s">
        <v>655</v>
      </c>
      <c r="G159" s="65" t="s">
        <v>788</v>
      </c>
      <c r="H159" s="122">
        <v>-99.9</v>
      </c>
      <c r="I159" s="122">
        <v>99.9</v>
      </c>
      <c r="J159" s="85">
        <v>0.1</v>
      </c>
      <c r="K159" s="66" t="s">
        <v>672</v>
      </c>
      <c r="L159" s="97"/>
      <c r="M159" s="91"/>
      <c r="N159" s="91"/>
      <c r="O159" s="87"/>
      <c r="P159" s="87"/>
      <c r="Q159" s="88">
        <v>0</v>
      </c>
    </row>
    <row r="160" spans="1:17" s="2" customFormat="1" ht="24" x14ac:dyDescent="0.2">
      <c r="A160" s="63" t="s">
        <v>902</v>
      </c>
      <c r="B160" s="35">
        <v>996</v>
      </c>
      <c r="C160" s="148" t="str">
        <f t="shared" si="2"/>
        <v>A0996</v>
      </c>
      <c r="D160" s="28" t="s">
        <v>903</v>
      </c>
      <c r="E160" s="64" t="s">
        <v>654</v>
      </c>
      <c r="F160" s="64" t="s">
        <v>655</v>
      </c>
      <c r="G160" s="65" t="s">
        <v>788</v>
      </c>
      <c r="H160" s="122">
        <v>0</v>
      </c>
      <c r="I160" s="122">
        <v>99.9</v>
      </c>
      <c r="J160" s="85">
        <v>0.1</v>
      </c>
      <c r="K160" s="66" t="s">
        <v>672</v>
      </c>
      <c r="L160" s="97"/>
      <c r="M160" s="91"/>
      <c r="N160" s="91"/>
      <c r="O160" s="87"/>
      <c r="P160" s="87"/>
      <c r="Q160" s="88">
        <v>5</v>
      </c>
    </row>
    <row r="161" spans="1:17" s="2" customFormat="1" ht="12" x14ac:dyDescent="0.2">
      <c r="A161" s="63" t="s">
        <v>904</v>
      </c>
      <c r="B161" s="35">
        <v>997</v>
      </c>
      <c r="C161" s="148" t="str">
        <f t="shared" si="2"/>
        <v>A0997</v>
      </c>
      <c r="D161" s="28" t="s">
        <v>905</v>
      </c>
      <c r="E161" s="64" t="s">
        <v>654</v>
      </c>
      <c r="F161" s="64" t="s">
        <v>655</v>
      </c>
      <c r="G161" s="65" t="s">
        <v>793</v>
      </c>
      <c r="H161" s="124">
        <v>0</v>
      </c>
      <c r="I161" s="124">
        <v>2000</v>
      </c>
      <c r="J161" s="90">
        <v>1</v>
      </c>
      <c r="K161" s="66">
        <v>1</v>
      </c>
      <c r="L161" s="75"/>
      <c r="M161" s="93"/>
      <c r="N161" s="93"/>
      <c r="O161" s="76"/>
      <c r="P161" s="76"/>
      <c r="Q161" s="89">
        <v>150</v>
      </c>
    </row>
    <row r="162" spans="1:17" s="2" customFormat="1" ht="12" x14ac:dyDescent="0.2">
      <c r="A162" s="63" t="s">
        <v>906</v>
      </c>
      <c r="B162" s="35">
        <v>998</v>
      </c>
      <c r="C162" s="148" t="str">
        <f t="shared" si="2"/>
        <v>A0998</v>
      </c>
      <c r="D162" s="28" t="s">
        <v>907</v>
      </c>
      <c r="E162" s="64" t="s">
        <v>654</v>
      </c>
      <c r="F162" s="64" t="s">
        <v>655</v>
      </c>
      <c r="G162" s="65" t="s">
        <v>793</v>
      </c>
      <c r="H162" s="124">
        <v>0</v>
      </c>
      <c r="I162" s="124">
        <v>2000</v>
      </c>
      <c r="J162" s="90">
        <v>1</v>
      </c>
      <c r="K162" s="66">
        <v>1</v>
      </c>
      <c r="L162" s="75"/>
      <c r="M162" s="93"/>
      <c r="N162" s="93"/>
      <c r="O162" s="76"/>
      <c r="P162" s="76"/>
      <c r="Q162" s="89">
        <v>150</v>
      </c>
    </row>
    <row r="163" spans="1:17" s="2" customFormat="1" ht="12" x14ac:dyDescent="0.2">
      <c r="A163" s="63"/>
      <c r="B163" s="35"/>
      <c r="C163" s="148"/>
      <c r="D163" s="28"/>
      <c r="E163" s="64"/>
      <c r="F163" s="64"/>
      <c r="G163" s="65"/>
      <c r="H163" s="124"/>
      <c r="I163" s="124"/>
      <c r="J163" s="90"/>
      <c r="K163" s="66"/>
      <c r="L163" s="75"/>
      <c r="M163" s="93"/>
      <c r="N163" s="93"/>
      <c r="O163" s="76"/>
      <c r="P163" s="76"/>
      <c r="Q163" s="89"/>
    </row>
    <row r="164" spans="1:17" s="2" customFormat="1" ht="12" x14ac:dyDescent="0.2">
      <c r="A164" s="63"/>
      <c r="B164" s="35"/>
      <c r="C164" s="148"/>
      <c r="D164" s="28"/>
      <c r="E164" s="64"/>
      <c r="F164" s="64"/>
      <c r="G164" s="65"/>
      <c r="H164" s="124"/>
      <c r="I164" s="124"/>
      <c r="J164" s="90"/>
      <c r="K164" s="66"/>
      <c r="L164" s="75"/>
      <c r="M164" s="93"/>
      <c r="N164" s="93"/>
      <c r="O164" s="76"/>
      <c r="P164" s="76"/>
      <c r="Q164" s="89"/>
    </row>
    <row r="165" spans="1:17" s="2" customFormat="1" ht="12" x14ac:dyDescent="0.2">
      <c r="A165" s="63"/>
      <c r="B165" s="35"/>
      <c r="C165" s="148"/>
      <c r="D165" s="28"/>
      <c r="E165" s="64"/>
      <c r="F165" s="64"/>
      <c r="G165" s="65"/>
      <c r="H165" s="124"/>
      <c r="I165" s="124"/>
      <c r="J165" s="90"/>
      <c r="K165" s="66"/>
      <c r="L165" s="75"/>
      <c r="M165" s="93"/>
      <c r="N165" s="93"/>
      <c r="O165" s="76"/>
      <c r="P165" s="76"/>
      <c r="Q165" s="89"/>
    </row>
    <row r="166" spans="1:17" s="2" customFormat="1" ht="12" x14ac:dyDescent="0.2">
      <c r="A166" s="63" t="s">
        <v>908</v>
      </c>
      <c r="B166" s="35">
        <v>1002</v>
      </c>
      <c r="C166" s="148" t="str">
        <f t="shared" si="2"/>
        <v>A1002</v>
      </c>
      <c r="D166" s="28" t="s">
        <v>909</v>
      </c>
      <c r="E166" s="64" t="s">
        <v>654</v>
      </c>
      <c r="F166" s="64" t="s">
        <v>655</v>
      </c>
      <c r="G166" s="65" t="s">
        <v>788</v>
      </c>
      <c r="H166" s="122">
        <v>-99.9</v>
      </c>
      <c r="I166" s="122">
        <v>99.9</v>
      </c>
      <c r="J166" s="85">
        <v>0.1</v>
      </c>
      <c r="K166" s="66" t="s">
        <v>672</v>
      </c>
      <c r="L166" s="97"/>
      <c r="M166" s="91"/>
      <c r="N166" s="91"/>
      <c r="O166" s="87"/>
      <c r="P166" s="87"/>
      <c r="Q166" s="88">
        <v>0</v>
      </c>
    </row>
    <row r="167" spans="1:17" s="2" customFormat="1" ht="24" x14ac:dyDescent="0.2">
      <c r="A167" s="63" t="s">
        <v>910</v>
      </c>
      <c r="B167" s="35">
        <v>1003</v>
      </c>
      <c r="C167" s="148" t="str">
        <f t="shared" si="2"/>
        <v>A1003</v>
      </c>
      <c r="D167" s="28" t="s">
        <v>911</v>
      </c>
      <c r="E167" s="64" t="s">
        <v>654</v>
      </c>
      <c r="F167" s="64" t="s">
        <v>655</v>
      </c>
      <c r="G167" s="65" t="s">
        <v>788</v>
      </c>
      <c r="H167" s="122">
        <v>0</v>
      </c>
      <c r="I167" s="122">
        <v>99.9</v>
      </c>
      <c r="J167" s="85">
        <v>0.1</v>
      </c>
      <c r="K167" s="66" t="s">
        <v>672</v>
      </c>
      <c r="L167" s="97"/>
      <c r="M167" s="91"/>
      <c r="N167" s="91"/>
      <c r="O167" s="87"/>
      <c r="P167" s="87"/>
      <c r="Q167" s="88">
        <v>5</v>
      </c>
    </row>
    <row r="168" spans="1:17" s="2" customFormat="1" ht="12" x14ac:dyDescent="0.2">
      <c r="A168" s="63" t="s">
        <v>912</v>
      </c>
      <c r="B168" s="35">
        <v>1004</v>
      </c>
      <c r="C168" s="148" t="str">
        <f t="shared" si="2"/>
        <v>A1004</v>
      </c>
      <c r="D168" s="28" t="s">
        <v>913</v>
      </c>
      <c r="E168" s="64" t="s">
        <v>654</v>
      </c>
      <c r="F168" s="64" t="s">
        <v>655</v>
      </c>
      <c r="G168" s="65" t="s">
        <v>793</v>
      </c>
      <c r="H168" s="124">
        <v>0</v>
      </c>
      <c r="I168" s="124">
        <v>2000</v>
      </c>
      <c r="J168" s="90">
        <v>1</v>
      </c>
      <c r="K168" s="66">
        <v>1</v>
      </c>
      <c r="L168" s="75"/>
      <c r="M168" s="93"/>
      <c r="N168" s="93"/>
      <c r="O168" s="76"/>
      <c r="P168" s="76"/>
      <c r="Q168" s="89">
        <v>150</v>
      </c>
    </row>
    <row r="169" spans="1:17" s="2" customFormat="1" ht="12" x14ac:dyDescent="0.2">
      <c r="A169" s="63" t="s">
        <v>289</v>
      </c>
      <c r="B169" s="35">
        <v>1005</v>
      </c>
      <c r="C169" s="148" t="str">
        <f t="shared" si="2"/>
        <v>A1005</v>
      </c>
      <c r="D169" s="28" t="s">
        <v>1259</v>
      </c>
      <c r="E169" s="64" t="s">
        <v>654</v>
      </c>
      <c r="F169" s="64" t="s">
        <v>655</v>
      </c>
      <c r="G169" s="65" t="s">
        <v>793</v>
      </c>
      <c r="H169" s="124">
        <v>0</v>
      </c>
      <c r="I169" s="124">
        <v>2000</v>
      </c>
      <c r="J169" s="90">
        <v>1</v>
      </c>
      <c r="K169" s="66">
        <v>1</v>
      </c>
      <c r="L169" s="75"/>
      <c r="M169" s="93"/>
      <c r="N169" s="93"/>
      <c r="O169" s="76"/>
      <c r="P169" s="76"/>
      <c r="Q169" s="89">
        <v>150</v>
      </c>
    </row>
    <row r="170" spans="1:17" s="2" customFormat="1" ht="12" x14ac:dyDescent="0.2">
      <c r="A170" s="63" t="s">
        <v>1257</v>
      </c>
      <c r="B170" s="35">
        <v>1006</v>
      </c>
      <c r="C170" s="148" t="str">
        <f t="shared" si="2"/>
        <v>A1006</v>
      </c>
      <c r="D170" s="28" t="s">
        <v>1261</v>
      </c>
      <c r="E170" s="64" t="s">
        <v>654</v>
      </c>
      <c r="F170" s="64" t="s">
        <v>655</v>
      </c>
      <c r="G170" s="65" t="s">
        <v>19</v>
      </c>
      <c r="H170" s="119">
        <v>0</v>
      </c>
      <c r="I170" s="119">
        <v>10</v>
      </c>
      <c r="J170" s="119">
        <v>0.1</v>
      </c>
      <c r="K170" s="66" t="s">
        <v>69</v>
      </c>
      <c r="L170" s="75"/>
      <c r="M170" s="93" t="s">
        <v>1263</v>
      </c>
      <c r="N170" s="93"/>
      <c r="O170" s="76"/>
      <c r="P170" s="76"/>
      <c r="Q170" s="89">
        <v>150</v>
      </c>
    </row>
    <row r="171" spans="1:17" s="2" customFormat="1" ht="12" x14ac:dyDescent="0.2">
      <c r="A171" s="63" t="s">
        <v>914</v>
      </c>
      <c r="B171" s="35">
        <v>1100</v>
      </c>
      <c r="C171" s="148" t="str">
        <f t="shared" si="2"/>
        <v>A1100</v>
      </c>
      <c r="D171" s="28" t="s">
        <v>915</v>
      </c>
      <c r="E171" s="64" t="s">
        <v>654</v>
      </c>
      <c r="F171" s="64" t="s">
        <v>916</v>
      </c>
      <c r="G171" s="65" t="s">
        <v>671</v>
      </c>
      <c r="H171" s="119">
        <v>-99.9</v>
      </c>
      <c r="I171" s="119">
        <v>99.9</v>
      </c>
      <c r="J171" s="85">
        <v>0.1</v>
      </c>
      <c r="K171" s="66" t="s">
        <v>672</v>
      </c>
      <c r="L171" s="72"/>
      <c r="M171" s="67"/>
      <c r="N171" s="67"/>
      <c r="O171" s="88"/>
      <c r="P171" s="88"/>
      <c r="Q171" s="88">
        <v>5</v>
      </c>
    </row>
    <row r="172" spans="1:17" s="2" customFormat="1" ht="12" x14ac:dyDescent="0.2">
      <c r="A172" s="63" t="s">
        <v>917</v>
      </c>
      <c r="B172" s="35">
        <v>1101</v>
      </c>
      <c r="C172" s="148" t="str">
        <f t="shared" si="2"/>
        <v>A1101</v>
      </c>
      <c r="D172" s="28" t="s">
        <v>918</v>
      </c>
      <c r="E172" s="64" t="s">
        <v>654</v>
      </c>
      <c r="F172" s="64" t="s">
        <v>916</v>
      </c>
      <c r="G172" s="65" t="s">
        <v>671</v>
      </c>
      <c r="H172" s="119">
        <v>-99.9</v>
      </c>
      <c r="I172" s="119">
        <v>99.9</v>
      </c>
      <c r="J172" s="85">
        <v>0.1</v>
      </c>
      <c r="K172" s="66" t="s">
        <v>672</v>
      </c>
      <c r="L172" s="72"/>
      <c r="M172" s="67"/>
      <c r="N172" s="67"/>
      <c r="O172" s="88"/>
      <c r="P172" s="88"/>
      <c r="Q172" s="88"/>
    </row>
    <row r="173" spans="1:17" s="2" customFormat="1" ht="12" x14ac:dyDescent="0.2">
      <c r="A173" s="63" t="s">
        <v>919</v>
      </c>
      <c r="B173" s="35">
        <v>1102</v>
      </c>
      <c r="C173" s="148" t="str">
        <f t="shared" si="2"/>
        <v>A1102</v>
      </c>
      <c r="D173" s="28" t="s">
        <v>920</v>
      </c>
      <c r="E173" s="64" t="s">
        <v>654</v>
      </c>
      <c r="F173" s="64" t="s">
        <v>916</v>
      </c>
      <c r="G173" s="65" t="s">
        <v>671</v>
      </c>
      <c r="H173" s="119">
        <v>-99.9</v>
      </c>
      <c r="I173" s="119">
        <v>99.9</v>
      </c>
      <c r="J173" s="85">
        <v>0.1</v>
      </c>
      <c r="K173" s="66" t="s">
        <v>672</v>
      </c>
      <c r="L173" s="98"/>
      <c r="M173" s="67"/>
      <c r="N173" s="67"/>
      <c r="O173" s="88"/>
      <c r="P173" s="88"/>
      <c r="Q173" s="88"/>
    </row>
    <row r="174" spans="1:17" s="2" customFormat="1" ht="12" x14ac:dyDescent="0.2">
      <c r="A174" s="63" t="s">
        <v>921</v>
      </c>
      <c r="B174" s="35">
        <v>1103</v>
      </c>
      <c r="C174" s="148" t="str">
        <f t="shared" si="2"/>
        <v>A1103</v>
      </c>
      <c r="D174" s="28" t="s">
        <v>922</v>
      </c>
      <c r="E174" s="64" t="s">
        <v>654</v>
      </c>
      <c r="F174" s="64" t="s">
        <v>916</v>
      </c>
      <c r="G174" s="65" t="s">
        <v>671</v>
      </c>
      <c r="H174" s="119">
        <v>-99.9</v>
      </c>
      <c r="I174" s="119">
        <v>99.9</v>
      </c>
      <c r="J174" s="85">
        <v>0.1</v>
      </c>
      <c r="K174" s="66" t="s">
        <v>672</v>
      </c>
      <c r="L174" s="98"/>
      <c r="M174" s="67"/>
      <c r="N174" s="67"/>
      <c r="O174" s="88"/>
      <c r="P174" s="88"/>
      <c r="Q174" s="88"/>
    </row>
    <row r="175" spans="1:17" s="2" customFormat="1" ht="12" x14ac:dyDescent="0.2">
      <c r="A175" s="63" t="s">
        <v>923</v>
      </c>
      <c r="B175" s="35">
        <v>1104</v>
      </c>
      <c r="C175" s="148" t="str">
        <f t="shared" si="2"/>
        <v>A1104</v>
      </c>
      <c r="D175" s="28" t="s">
        <v>924</v>
      </c>
      <c r="E175" s="64" t="s">
        <v>654</v>
      </c>
      <c r="F175" s="64" t="s">
        <v>916</v>
      </c>
      <c r="G175" s="65" t="s">
        <v>671</v>
      </c>
      <c r="H175" s="119">
        <v>-99.9</v>
      </c>
      <c r="I175" s="119">
        <v>99.9</v>
      </c>
      <c r="J175" s="85">
        <v>0.1</v>
      </c>
      <c r="K175" s="66" t="s">
        <v>672</v>
      </c>
      <c r="L175" s="86"/>
      <c r="M175" s="67"/>
      <c r="N175" s="67"/>
      <c r="O175" s="87"/>
      <c r="P175" s="87"/>
      <c r="Q175" s="88"/>
    </row>
    <row r="176" spans="1:17" s="2" customFormat="1" ht="12" x14ac:dyDescent="0.2">
      <c r="A176" s="63" t="s">
        <v>925</v>
      </c>
      <c r="B176" s="35">
        <v>1106</v>
      </c>
      <c r="C176" s="148" t="str">
        <f t="shared" si="2"/>
        <v>A1106</v>
      </c>
      <c r="D176" s="28" t="s">
        <v>1258</v>
      </c>
      <c r="E176" s="64" t="s">
        <v>654</v>
      </c>
      <c r="F176" s="64" t="s">
        <v>916</v>
      </c>
      <c r="G176" s="65" t="s">
        <v>926</v>
      </c>
      <c r="H176" s="119">
        <v>0</v>
      </c>
      <c r="I176" s="119">
        <v>100</v>
      </c>
      <c r="J176" s="85">
        <v>0.1</v>
      </c>
      <c r="K176" s="66" t="s">
        <v>672</v>
      </c>
      <c r="L176" s="86"/>
      <c r="M176" s="67"/>
      <c r="N176" s="67"/>
      <c r="O176" s="87"/>
      <c r="P176" s="87"/>
      <c r="Q176" s="88"/>
    </row>
    <row r="177" spans="1:17" s="2" customFormat="1" ht="12" x14ac:dyDescent="0.2">
      <c r="A177" s="63" t="s">
        <v>927</v>
      </c>
      <c r="B177" s="35">
        <v>1108</v>
      </c>
      <c r="C177" s="148" t="str">
        <f t="shared" si="2"/>
        <v>A1108</v>
      </c>
      <c r="D177" s="28" t="s">
        <v>928</v>
      </c>
      <c r="E177" s="64" t="s">
        <v>654</v>
      </c>
      <c r="F177" s="64" t="s">
        <v>916</v>
      </c>
      <c r="G177" s="65" t="s">
        <v>656</v>
      </c>
      <c r="H177" s="120">
        <v>0</v>
      </c>
      <c r="I177" s="120">
        <v>300000</v>
      </c>
      <c r="J177" s="85">
        <v>10</v>
      </c>
      <c r="K177" s="66" t="s">
        <v>657</v>
      </c>
      <c r="L177" s="86"/>
      <c r="M177" s="67"/>
      <c r="N177" s="67"/>
      <c r="O177" s="87"/>
      <c r="P177" s="87"/>
      <c r="Q177" s="88"/>
    </row>
    <row r="178" spans="1:17" s="2" customFormat="1" ht="12" x14ac:dyDescent="0.2">
      <c r="A178" s="63" t="s">
        <v>929</v>
      </c>
      <c r="B178" s="35">
        <v>1109</v>
      </c>
      <c r="C178" s="148" t="str">
        <f t="shared" si="2"/>
        <v>A1109</v>
      </c>
      <c r="D178" s="28" t="s">
        <v>930</v>
      </c>
      <c r="E178" s="64" t="s">
        <v>654</v>
      </c>
      <c r="F178" s="64" t="s">
        <v>916</v>
      </c>
      <c r="G178" s="65" t="s">
        <v>656</v>
      </c>
      <c r="H178" s="120">
        <v>0</v>
      </c>
      <c r="I178" s="120">
        <v>300000</v>
      </c>
      <c r="J178" s="85">
        <v>10</v>
      </c>
      <c r="K178" s="66" t="s">
        <v>657</v>
      </c>
      <c r="L178" s="86"/>
      <c r="M178" s="67"/>
      <c r="N178" s="67"/>
      <c r="O178" s="87"/>
      <c r="P178" s="87"/>
      <c r="Q178" s="88"/>
    </row>
    <row r="179" spans="1:17" s="2" customFormat="1" ht="12" x14ac:dyDescent="0.2">
      <c r="A179" s="63" t="s">
        <v>931</v>
      </c>
      <c r="B179" s="35">
        <v>1110</v>
      </c>
      <c r="C179" s="148" t="str">
        <f t="shared" si="2"/>
        <v>A1110</v>
      </c>
      <c r="D179" s="28" t="s">
        <v>932</v>
      </c>
      <c r="E179" s="64" t="s">
        <v>654</v>
      </c>
      <c r="F179" s="64" t="s">
        <v>916</v>
      </c>
      <c r="G179" s="65" t="s">
        <v>666</v>
      </c>
      <c r="H179" s="120">
        <v>0</v>
      </c>
      <c r="I179" s="120">
        <v>9999</v>
      </c>
      <c r="J179" s="85">
        <v>10</v>
      </c>
      <c r="K179" s="66">
        <v>1</v>
      </c>
      <c r="L179" s="86"/>
      <c r="M179" s="67"/>
      <c r="N179" s="67"/>
      <c r="O179" s="87"/>
      <c r="P179" s="87"/>
      <c r="Q179" s="88"/>
    </row>
    <row r="180" spans="1:17" s="2" customFormat="1" ht="12" x14ac:dyDescent="0.2">
      <c r="A180" s="63" t="s">
        <v>933</v>
      </c>
      <c r="B180" s="35">
        <v>1112</v>
      </c>
      <c r="C180" s="148" t="str">
        <f t="shared" si="2"/>
        <v>A1112</v>
      </c>
      <c r="D180" s="28" t="s">
        <v>934</v>
      </c>
      <c r="E180" s="64" t="s">
        <v>654</v>
      </c>
      <c r="F180" s="64" t="s">
        <v>916</v>
      </c>
      <c r="G180" s="65" t="s">
        <v>666</v>
      </c>
      <c r="H180" s="120">
        <v>0</v>
      </c>
      <c r="I180" s="120">
        <v>9999</v>
      </c>
      <c r="J180" s="85">
        <v>1</v>
      </c>
      <c r="K180" s="66">
        <v>1</v>
      </c>
      <c r="L180" s="86"/>
      <c r="M180" s="67"/>
      <c r="N180" s="67"/>
      <c r="O180" s="87"/>
      <c r="P180" s="87"/>
      <c r="Q180" s="88"/>
    </row>
    <row r="181" spans="1:17" s="2" customFormat="1" ht="12" x14ac:dyDescent="0.2">
      <c r="A181" s="63" t="s">
        <v>935</v>
      </c>
      <c r="B181" s="35">
        <v>1113</v>
      </c>
      <c r="C181" s="148" t="str">
        <f t="shared" si="2"/>
        <v>A1113</v>
      </c>
      <c r="D181" s="28" t="s">
        <v>936</v>
      </c>
      <c r="E181" s="64" t="s">
        <v>654</v>
      </c>
      <c r="F181" s="64" t="s">
        <v>916</v>
      </c>
      <c r="G181" s="65" t="s">
        <v>666</v>
      </c>
      <c r="H181" s="120">
        <v>0</v>
      </c>
      <c r="I181" s="120">
        <v>9999</v>
      </c>
      <c r="J181" s="85">
        <v>1</v>
      </c>
      <c r="K181" s="66">
        <v>1</v>
      </c>
      <c r="L181" s="86"/>
      <c r="M181" s="67"/>
      <c r="N181" s="67"/>
      <c r="O181" s="87"/>
      <c r="P181" s="87"/>
      <c r="Q181" s="88"/>
    </row>
    <row r="182" spans="1:17" s="2" customFormat="1" ht="12" x14ac:dyDescent="0.2">
      <c r="A182" s="63" t="s">
        <v>937</v>
      </c>
      <c r="B182" s="35">
        <v>1114</v>
      </c>
      <c r="C182" s="148" t="str">
        <f t="shared" si="2"/>
        <v>A1114</v>
      </c>
      <c r="D182" s="28" t="s">
        <v>938</v>
      </c>
      <c r="E182" s="64" t="s">
        <v>654</v>
      </c>
      <c r="F182" s="64" t="s">
        <v>916</v>
      </c>
      <c r="G182" s="65" t="s">
        <v>666</v>
      </c>
      <c r="H182" s="120">
        <v>0</v>
      </c>
      <c r="I182" s="120">
        <v>9999</v>
      </c>
      <c r="J182" s="85">
        <v>1</v>
      </c>
      <c r="K182" s="66">
        <v>1</v>
      </c>
      <c r="L182" s="86"/>
      <c r="M182" s="67"/>
      <c r="N182" s="67"/>
      <c r="O182" s="87"/>
      <c r="P182" s="87"/>
      <c r="Q182" s="88"/>
    </row>
    <row r="183" spans="1:17" s="2" customFormat="1" ht="12" x14ac:dyDescent="0.2">
      <c r="A183" s="63" t="s">
        <v>939</v>
      </c>
      <c r="B183" s="35">
        <v>1116</v>
      </c>
      <c r="C183" s="148" t="str">
        <f t="shared" si="2"/>
        <v>A1116</v>
      </c>
      <c r="D183" s="28" t="s">
        <v>940</v>
      </c>
      <c r="E183" s="64" t="s">
        <v>654</v>
      </c>
      <c r="F183" s="64" t="s">
        <v>916</v>
      </c>
      <c r="G183" s="65" t="s">
        <v>707</v>
      </c>
      <c r="H183" s="120">
        <v>0</v>
      </c>
      <c r="I183" s="120">
        <v>9999</v>
      </c>
      <c r="J183" s="85">
        <v>1</v>
      </c>
      <c r="K183" s="66">
        <v>1</v>
      </c>
      <c r="L183" s="86"/>
      <c r="M183" s="67"/>
      <c r="N183" s="67"/>
      <c r="O183" s="87"/>
      <c r="P183" s="87"/>
      <c r="Q183" s="88"/>
    </row>
    <row r="184" spans="1:17" s="2" customFormat="1" ht="12" x14ac:dyDescent="0.2">
      <c r="A184" s="63" t="s">
        <v>941</v>
      </c>
      <c r="B184" s="35">
        <v>1117</v>
      </c>
      <c r="C184" s="148" t="str">
        <f t="shared" si="2"/>
        <v>A1117</v>
      </c>
      <c r="D184" s="28" t="s">
        <v>942</v>
      </c>
      <c r="E184" s="64" t="s">
        <v>654</v>
      </c>
      <c r="F184" s="64" t="s">
        <v>916</v>
      </c>
      <c r="G184" s="65" t="s">
        <v>666</v>
      </c>
      <c r="H184" s="120">
        <v>0</v>
      </c>
      <c r="I184" s="120">
        <v>9999</v>
      </c>
      <c r="J184" s="85">
        <v>1</v>
      </c>
      <c r="K184" s="66">
        <v>1</v>
      </c>
      <c r="L184" s="86"/>
      <c r="M184" s="67"/>
      <c r="N184" s="67"/>
      <c r="O184" s="87"/>
      <c r="P184" s="87"/>
      <c r="Q184" s="88"/>
    </row>
    <row r="185" spans="1:17" s="2" customFormat="1" ht="12" x14ac:dyDescent="0.2">
      <c r="A185" s="63" t="s">
        <v>943</v>
      </c>
      <c r="B185" s="35">
        <v>1140</v>
      </c>
      <c r="C185" s="148" t="str">
        <f t="shared" si="2"/>
        <v>A1140</v>
      </c>
      <c r="D185" s="28" t="s">
        <v>944</v>
      </c>
      <c r="E185" s="64" t="s">
        <v>654</v>
      </c>
      <c r="F185" s="64" t="s">
        <v>916</v>
      </c>
      <c r="G185" s="65" t="s">
        <v>707</v>
      </c>
      <c r="H185" s="120">
        <v>0</v>
      </c>
      <c r="I185" s="120">
        <v>100</v>
      </c>
      <c r="J185" s="85">
        <v>1</v>
      </c>
      <c r="K185" s="66">
        <v>1</v>
      </c>
      <c r="L185" s="86"/>
      <c r="M185" s="67"/>
      <c r="N185" s="67"/>
      <c r="O185" s="87"/>
      <c r="P185" s="87"/>
      <c r="Q185" s="88"/>
    </row>
    <row r="186" spans="1:17" s="2" customFormat="1" ht="12" x14ac:dyDescent="0.2">
      <c r="A186" s="63" t="s">
        <v>945</v>
      </c>
      <c r="B186" s="35">
        <v>1141</v>
      </c>
      <c r="C186" s="148" t="str">
        <f t="shared" si="2"/>
        <v>A1141</v>
      </c>
      <c r="D186" s="28" t="s">
        <v>946</v>
      </c>
      <c r="E186" s="64" t="s">
        <v>654</v>
      </c>
      <c r="F186" s="64" t="s">
        <v>916</v>
      </c>
      <c r="G186" s="65" t="s">
        <v>707</v>
      </c>
      <c r="H186" s="120">
        <v>0</v>
      </c>
      <c r="I186" s="120">
        <v>100</v>
      </c>
      <c r="J186" s="85">
        <v>1</v>
      </c>
      <c r="K186" s="66">
        <v>1</v>
      </c>
      <c r="L186" s="86"/>
      <c r="M186" s="67"/>
      <c r="N186" s="67"/>
      <c r="O186" s="87"/>
      <c r="P186" s="87"/>
      <c r="Q186" s="88"/>
    </row>
    <row r="187" spans="1:17" s="2" customFormat="1" ht="12" x14ac:dyDescent="0.2">
      <c r="A187" s="63" t="s">
        <v>947</v>
      </c>
      <c r="B187" s="35">
        <v>1142</v>
      </c>
      <c r="C187" s="148" t="str">
        <f t="shared" si="2"/>
        <v>A1142</v>
      </c>
      <c r="D187" s="28" t="s">
        <v>948</v>
      </c>
      <c r="E187" s="64" t="s">
        <v>654</v>
      </c>
      <c r="F187" s="64" t="s">
        <v>916</v>
      </c>
      <c r="G187" s="65" t="s">
        <v>707</v>
      </c>
      <c r="H187" s="120">
        <v>0</v>
      </c>
      <c r="I187" s="120">
        <v>100</v>
      </c>
      <c r="J187" s="85">
        <v>1</v>
      </c>
      <c r="K187" s="66">
        <v>1</v>
      </c>
      <c r="L187" s="86"/>
      <c r="M187" s="67"/>
      <c r="N187" s="67"/>
      <c r="O187" s="87"/>
      <c r="P187" s="87"/>
      <c r="Q187" s="88"/>
    </row>
    <row r="188" spans="1:17" s="2" customFormat="1" ht="12" x14ac:dyDescent="0.2">
      <c r="A188" s="63" t="s">
        <v>949</v>
      </c>
      <c r="B188" s="35">
        <v>1143</v>
      </c>
      <c r="C188" s="148" t="str">
        <f t="shared" si="2"/>
        <v>A1143</v>
      </c>
      <c r="D188" s="28" t="s">
        <v>950</v>
      </c>
      <c r="E188" s="64" t="s">
        <v>654</v>
      </c>
      <c r="F188" s="64" t="s">
        <v>916</v>
      </c>
      <c r="G188" s="65" t="s">
        <v>707</v>
      </c>
      <c r="H188" s="120">
        <v>0</v>
      </c>
      <c r="I188" s="120">
        <v>100</v>
      </c>
      <c r="J188" s="85">
        <v>1</v>
      </c>
      <c r="K188" s="66">
        <v>1</v>
      </c>
      <c r="L188" s="86"/>
      <c r="M188" s="67"/>
      <c r="N188" s="67"/>
      <c r="O188" s="87"/>
      <c r="P188" s="87"/>
      <c r="Q188" s="88"/>
    </row>
    <row r="189" spans="1:17" s="2" customFormat="1" ht="12" x14ac:dyDescent="0.2">
      <c r="A189" s="63" t="s">
        <v>951</v>
      </c>
      <c r="B189" s="35">
        <v>1144</v>
      </c>
      <c r="C189" s="148" t="str">
        <f t="shared" si="2"/>
        <v>A1144</v>
      </c>
      <c r="D189" s="28" t="s">
        <v>952</v>
      </c>
      <c r="E189" s="64" t="s">
        <v>654</v>
      </c>
      <c r="F189" s="64" t="s">
        <v>916</v>
      </c>
      <c r="G189" s="65" t="s">
        <v>707</v>
      </c>
      <c r="H189" s="120">
        <v>0</v>
      </c>
      <c r="I189" s="120">
        <v>100</v>
      </c>
      <c r="J189" s="85">
        <v>1</v>
      </c>
      <c r="K189" s="66">
        <v>1</v>
      </c>
      <c r="L189" s="86"/>
      <c r="M189" s="67"/>
      <c r="N189" s="67"/>
      <c r="O189" s="87"/>
      <c r="P189" s="87"/>
      <c r="Q189" s="88"/>
    </row>
    <row r="190" spans="1:17" s="2" customFormat="1" ht="12" x14ac:dyDescent="0.2">
      <c r="A190" s="63" t="s">
        <v>953</v>
      </c>
      <c r="B190" s="35">
        <v>1145</v>
      </c>
      <c r="C190" s="148" t="str">
        <f t="shared" si="2"/>
        <v>A1145</v>
      </c>
      <c r="D190" s="28" t="s">
        <v>954</v>
      </c>
      <c r="E190" s="64" t="s">
        <v>654</v>
      </c>
      <c r="F190" s="64" t="s">
        <v>916</v>
      </c>
      <c r="G190" s="65" t="s">
        <v>707</v>
      </c>
      <c r="H190" s="120">
        <v>0</v>
      </c>
      <c r="I190" s="120">
        <v>100</v>
      </c>
      <c r="J190" s="85">
        <v>1</v>
      </c>
      <c r="K190" s="66">
        <v>1</v>
      </c>
      <c r="L190" s="86"/>
      <c r="M190" s="67"/>
      <c r="N190" s="67"/>
      <c r="O190" s="87"/>
      <c r="P190" s="87"/>
      <c r="Q190" s="88"/>
    </row>
    <row r="191" spans="1:17" s="2" customFormat="1" ht="12" x14ac:dyDescent="0.2">
      <c r="A191" s="63" t="s">
        <v>955</v>
      </c>
      <c r="B191" s="35">
        <v>1159</v>
      </c>
      <c r="C191" s="148" t="str">
        <f t="shared" si="2"/>
        <v>A1159</v>
      </c>
      <c r="D191" s="28" t="s">
        <v>956</v>
      </c>
      <c r="E191" s="64" t="s">
        <v>654</v>
      </c>
      <c r="F191" s="64" t="s">
        <v>916</v>
      </c>
      <c r="G191" s="65" t="s">
        <v>707</v>
      </c>
      <c r="H191" s="120">
        <v>0</v>
      </c>
      <c r="I191" s="120">
        <v>100</v>
      </c>
      <c r="J191" s="85">
        <v>1</v>
      </c>
      <c r="K191" s="66">
        <v>1</v>
      </c>
      <c r="L191" s="86"/>
      <c r="M191" s="67"/>
      <c r="N191" s="67"/>
      <c r="O191" s="87"/>
      <c r="P191" s="87"/>
      <c r="Q191" s="88"/>
    </row>
    <row r="192" spans="1:17" s="2" customFormat="1" ht="12" x14ac:dyDescent="0.2">
      <c r="A192" s="109" t="s">
        <v>957</v>
      </c>
      <c r="B192" s="101">
        <v>1169</v>
      </c>
      <c r="C192" s="148" t="str">
        <f t="shared" si="2"/>
        <v>A1169</v>
      </c>
      <c r="D192" s="80" t="s">
        <v>958</v>
      </c>
      <c r="E192" s="64" t="s">
        <v>654</v>
      </c>
      <c r="F192" s="64" t="s">
        <v>916</v>
      </c>
      <c r="G192" s="64" t="s">
        <v>707</v>
      </c>
      <c r="H192" s="101">
        <v>0</v>
      </c>
      <c r="I192" s="101">
        <v>100</v>
      </c>
      <c r="J192" s="101">
        <v>1</v>
      </c>
      <c r="K192" s="102">
        <v>1</v>
      </c>
      <c r="L192" s="21"/>
      <c r="M192" s="20"/>
      <c r="N192" s="47"/>
      <c r="O192" s="20"/>
      <c r="P192" s="20"/>
      <c r="Q192" s="20"/>
    </row>
    <row r="193" spans="1:17" s="2" customFormat="1" ht="24" x14ac:dyDescent="0.25">
      <c r="A193" s="63" t="s">
        <v>959</v>
      </c>
      <c r="B193" s="35">
        <v>1170</v>
      </c>
      <c r="C193" s="148" t="str">
        <f t="shared" si="2"/>
        <v>A1170</v>
      </c>
      <c r="D193" s="28" t="s">
        <v>960</v>
      </c>
      <c r="E193" s="64" t="s">
        <v>654</v>
      </c>
      <c r="F193" s="64" t="s">
        <v>916</v>
      </c>
      <c r="G193" s="65" t="s">
        <v>961</v>
      </c>
      <c r="H193" s="120">
        <v>0</v>
      </c>
      <c r="I193" s="120">
        <v>2</v>
      </c>
      <c r="J193" s="85">
        <v>1</v>
      </c>
      <c r="K193" s="66">
        <v>1</v>
      </c>
      <c r="L193" s="20"/>
      <c r="M193" s="20"/>
      <c r="N193" s="47"/>
      <c r="O193" s="20"/>
      <c r="P193" s="20"/>
      <c r="Q193" s="20"/>
    </row>
    <row r="194" spans="1:17" s="2" customFormat="1" ht="12" x14ac:dyDescent="0.25">
      <c r="A194" s="63" t="s">
        <v>962</v>
      </c>
      <c r="B194" s="35">
        <v>1178</v>
      </c>
      <c r="C194" s="148" t="str">
        <f t="shared" si="2"/>
        <v>A1178</v>
      </c>
      <c r="D194" s="28" t="s">
        <v>963</v>
      </c>
      <c r="E194" s="64" t="s">
        <v>654</v>
      </c>
      <c r="F194" s="64" t="s">
        <v>916</v>
      </c>
      <c r="G194" s="65" t="s">
        <v>707</v>
      </c>
      <c r="H194" s="120">
        <v>0</v>
      </c>
      <c r="I194" s="120">
        <v>999</v>
      </c>
      <c r="J194" s="85">
        <v>1</v>
      </c>
      <c r="K194" s="66">
        <v>1</v>
      </c>
      <c r="L194" s="20"/>
      <c r="M194" s="20"/>
      <c r="N194" s="47"/>
      <c r="O194" s="20"/>
      <c r="P194" s="20"/>
      <c r="Q194" s="20"/>
    </row>
    <row r="195" spans="1:17" s="2" customFormat="1" ht="36" x14ac:dyDescent="0.25">
      <c r="A195" s="63" t="s">
        <v>964</v>
      </c>
      <c r="B195" s="35">
        <v>1179</v>
      </c>
      <c r="C195" s="148" t="str">
        <f t="shared" ref="C195:C230" si="3">IF(E195="Boolean","D"&amp;TEXT(B195,"0000"),"A"&amp;TEXT(B195,"0000"))</f>
        <v>A1179</v>
      </c>
      <c r="D195" s="28" t="s">
        <v>965</v>
      </c>
      <c r="E195" s="64" t="s">
        <v>654</v>
      </c>
      <c r="F195" s="64" t="s">
        <v>916</v>
      </c>
      <c r="G195" s="65" t="s">
        <v>966</v>
      </c>
      <c r="H195" s="120">
        <v>0</v>
      </c>
      <c r="I195" s="120">
        <v>2</v>
      </c>
      <c r="J195" s="85">
        <v>1</v>
      </c>
      <c r="K195" s="66">
        <v>1</v>
      </c>
      <c r="L195" s="20"/>
      <c r="M195" s="20"/>
      <c r="N195" s="47"/>
      <c r="O195" s="20"/>
      <c r="P195" s="20"/>
      <c r="Q195" s="20"/>
    </row>
    <row r="196" spans="1:17" s="2" customFormat="1" ht="12" x14ac:dyDescent="0.2">
      <c r="A196" s="109" t="s">
        <v>967</v>
      </c>
      <c r="B196" s="101">
        <v>1180</v>
      </c>
      <c r="C196" s="148" t="str">
        <f t="shared" si="3"/>
        <v>A1180</v>
      </c>
      <c r="D196" s="80" t="s">
        <v>968</v>
      </c>
      <c r="E196" s="64" t="s">
        <v>654</v>
      </c>
      <c r="F196" s="64" t="s">
        <v>916</v>
      </c>
      <c r="G196" s="64" t="s">
        <v>707</v>
      </c>
      <c r="H196" s="101">
        <v>0</v>
      </c>
      <c r="I196" s="101">
        <v>999</v>
      </c>
      <c r="J196" s="101">
        <v>1</v>
      </c>
      <c r="K196" s="102">
        <v>1</v>
      </c>
      <c r="L196" s="20"/>
      <c r="M196" s="20"/>
      <c r="N196" s="47"/>
      <c r="O196" s="20"/>
      <c r="P196" s="20"/>
      <c r="Q196" s="20"/>
    </row>
    <row r="197" spans="1:17" s="2" customFormat="1" ht="24" x14ac:dyDescent="0.25">
      <c r="A197" s="63" t="s">
        <v>969</v>
      </c>
      <c r="B197" s="35">
        <v>1181</v>
      </c>
      <c r="C197" s="148" t="str">
        <f t="shared" si="3"/>
        <v>A1181</v>
      </c>
      <c r="D197" s="28" t="s">
        <v>970</v>
      </c>
      <c r="E197" s="64" t="s">
        <v>654</v>
      </c>
      <c r="F197" s="64" t="s">
        <v>916</v>
      </c>
      <c r="G197" s="65" t="s">
        <v>961</v>
      </c>
      <c r="H197" s="120">
        <v>0</v>
      </c>
      <c r="I197" s="120">
        <v>2</v>
      </c>
      <c r="J197" s="85">
        <v>1</v>
      </c>
      <c r="K197" s="66">
        <v>1</v>
      </c>
      <c r="L197" s="21"/>
      <c r="M197" s="20"/>
      <c r="N197" s="47"/>
      <c r="O197" s="20"/>
      <c r="P197" s="20"/>
      <c r="Q197" s="20"/>
    </row>
    <row r="198" spans="1:17" s="2" customFormat="1" ht="24" x14ac:dyDescent="0.25">
      <c r="A198" s="63" t="s">
        <v>971</v>
      </c>
      <c r="B198" s="35">
        <v>1182</v>
      </c>
      <c r="C198" s="148" t="str">
        <f t="shared" si="3"/>
        <v>A1182</v>
      </c>
      <c r="D198" s="28" t="s">
        <v>972</v>
      </c>
      <c r="E198" s="64" t="s">
        <v>654</v>
      </c>
      <c r="F198" s="64" t="s">
        <v>916</v>
      </c>
      <c r="G198" s="65" t="s">
        <v>671</v>
      </c>
      <c r="H198" s="119">
        <v>0</v>
      </c>
      <c r="I198" s="119">
        <v>99.9</v>
      </c>
      <c r="J198" s="85">
        <v>0.1</v>
      </c>
      <c r="K198" s="66" t="s">
        <v>672</v>
      </c>
      <c r="L198" s="20"/>
      <c r="M198" s="20"/>
      <c r="N198" s="47"/>
      <c r="O198" s="20"/>
      <c r="P198" s="20"/>
      <c r="Q198" s="20"/>
    </row>
    <row r="199" spans="1:17" s="2" customFormat="1" ht="12" x14ac:dyDescent="0.25">
      <c r="A199" s="137" t="s">
        <v>973</v>
      </c>
      <c r="B199" s="137">
        <v>1189</v>
      </c>
      <c r="C199" s="148" t="str">
        <f t="shared" si="3"/>
        <v>A1189</v>
      </c>
      <c r="D199" s="103" t="s">
        <v>974</v>
      </c>
      <c r="E199" s="64" t="s">
        <v>654</v>
      </c>
      <c r="F199" s="64" t="s">
        <v>916</v>
      </c>
      <c r="G199" s="135" t="s">
        <v>975</v>
      </c>
      <c r="H199" s="141">
        <v>0</v>
      </c>
      <c r="I199" s="141">
        <v>32000</v>
      </c>
      <c r="J199" s="141">
        <v>1</v>
      </c>
      <c r="K199" s="102">
        <v>1</v>
      </c>
      <c r="L199" s="20"/>
      <c r="M199" s="20"/>
      <c r="N199" s="47"/>
      <c r="O199" s="20"/>
      <c r="P199" s="20"/>
      <c r="Q199" s="20"/>
    </row>
    <row r="200" spans="1:17" s="2" customFormat="1" ht="12" x14ac:dyDescent="0.25">
      <c r="A200" s="85" t="s">
        <v>976</v>
      </c>
      <c r="B200" s="85">
        <v>1195</v>
      </c>
      <c r="C200" s="148" t="str">
        <f t="shared" si="3"/>
        <v>A1195</v>
      </c>
      <c r="D200" s="103" t="s">
        <v>977</v>
      </c>
      <c r="E200" s="64" t="s">
        <v>654</v>
      </c>
      <c r="F200" s="64" t="s">
        <v>916</v>
      </c>
      <c r="G200" s="64" t="s">
        <v>975</v>
      </c>
      <c r="H200" s="90">
        <v>0</v>
      </c>
      <c r="I200" s="90">
        <v>32000</v>
      </c>
      <c r="J200" s="90">
        <v>1</v>
      </c>
      <c r="K200" s="104">
        <v>1</v>
      </c>
      <c r="L200" s="21"/>
      <c r="M200" s="20"/>
      <c r="N200" s="47"/>
      <c r="O200" s="20"/>
      <c r="P200" s="20"/>
      <c r="Q200" s="20"/>
    </row>
    <row r="201" spans="1:17" s="2" customFormat="1" ht="12" x14ac:dyDescent="0.25">
      <c r="A201" s="137" t="s">
        <v>978</v>
      </c>
      <c r="B201" s="137">
        <v>1202</v>
      </c>
      <c r="C201" s="148" t="str">
        <f t="shared" si="3"/>
        <v>A1202</v>
      </c>
      <c r="D201" s="103" t="s">
        <v>979</v>
      </c>
      <c r="E201" s="64" t="s">
        <v>654</v>
      </c>
      <c r="F201" s="64" t="s">
        <v>916</v>
      </c>
      <c r="G201" s="81" t="s">
        <v>975</v>
      </c>
      <c r="H201" s="141">
        <v>0</v>
      </c>
      <c r="I201" s="141">
        <v>32000</v>
      </c>
      <c r="J201" s="141">
        <v>1</v>
      </c>
      <c r="K201" s="141">
        <v>1</v>
      </c>
      <c r="L201" s="20"/>
      <c r="M201" s="20"/>
      <c r="N201" s="47"/>
      <c r="O201" s="20"/>
      <c r="P201" s="20"/>
      <c r="Q201" s="20"/>
    </row>
    <row r="202" spans="1:17" s="2" customFormat="1" ht="12" x14ac:dyDescent="0.25">
      <c r="A202" s="85" t="s">
        <v>980</v>
      </c>
      <c r="B202" s="85">
        <v>1204</v>
      </c>
      <c r="C202" s="148" t="str">
        <f t="shared" si="3"/>
        <v>A1204</v>
      </c>
      <c r="D202" s="80" t="s">
        <v>981</v>
      </c>
      <c r="E202" s="64" t="s">
        <v>654</v>
      </c>
      <c r="F202" s="64" t="s">
        <v>916</v>
      </c>
      <c r="G202" s="64" t="s">
        <v>975</v>
      </c>
      <c r="H202" s="141">
        <v>0</v>
      </c>
      <c r="I202" s="141">
        <v>32000</v>
      </c>
      <c r="J202" s="141">
        <v>1</v>
      </c>
      <c r="K202" s="141">
        <v>1</v>
      </c>
      <c r="L202" s="20"/>
      <c r="M202" s="20"/>
      <c r="N202" s="47"/>
      <c r="O202" s="20"/>
      <c r="P202" s="20"/>
      <c r="Q202" s="20"/>
    </row>
    <row r="203" spans="1:17" s="2" customFormat="1" ht="12" x14ac:dyDescent="0.25">
      <c r="A203" s="85" t="s">
        <v>982</v>
      </c>
      <c r="B203" s="85">
        <v>1206</v>
      </c>
      <c r="C203" s="148" t="str">
        <f t="shared" si="3"/>
        <v>A1206</v>
      </c>
      <c r="D203" s="103" t="s">
        <v>983</v>
      </c>
      <c r="E203" s="64" t="s">
        <v>654</v>
      </c>
      <c r="F203" s="64" t="s">
        <v>916</v>
      </c>
      <c r="G203" s="64" t="s">
        <v>975</v>
      </c>
      <c r="H203" s="90">
        <v>0</v>
      </c>
      <c r="I203" s="90">
        <v>32000</v>
      </c>
      <c r="J203" s="90">
        <v>1</v>
      </c>
      <c r="K203" s="90">
        <v>1</v>
      </c>
      <c r="L203" s="21"/>
      <c r="M203" s="20"/>
      <c r="N203" s="47"/>
      <c r="O203" s="20"/>
      <c r="P203" s="20"/>
      <c r="Q203" s="20"/>
    </row>
    <row r="204" spans="1:17" s="2" customFormat="1" ht="12" x14ac:dyDescent="0.25">
      <c r="A204" s="85" t="s">
        <v>984</v>
      </c>
      <c r="B204" s="85">
        <v>1208</v>
      </c>
      <c r="C204" s="148" t="str">
        <f t="shared" si="3"/>
        <v>A1208</v>
      </c>
      <c r="D204" s="103" t="s">
        <v>985</v>
      </c>
      <c r="E204" s="64" t="s">
        <v>654</v>
      </c>
      <c r="F204" s="64" t="s">
        <v>916</v>
      </c>
      <c r="G204" s="64" t="s">
        <v>975</v>
      </c>
      <c r="H204" s="90">
        <v>0</v>
      </c>
      <c r="I204" s="90">
        <v>32000</v>
      </c>
      <c r="J204" s="90">
        <v>1</v>
      </c>
      <c r="K204" s="90">
        <v>1</v>
      </c>
      <c r="L204" s="20"/>
      <c r="M204" s="20"/>
      <c r="N204" s="47"/>
      <c r="O204" s="20"/>
      <c r="P204" s="20"/>
      <c r="Q204" s="20"/>
    </row>
    <row r="205" spans="1:17" s="2" customFormat="1" ht="12" x14ac:dyDescent="0.25">
      <c r="A205" s="85" t="s">
        <v>986</v>
      </c>
      <c r="B205" s="85">
        <v>1228</v>
      </c>
      <c r="C205" s="148" t="str">
        <f t="shared" si="3"/>
        <v>A1228</v>
      </c>
      <c r="D205" s="103" t="s">
        <v>987</v>
      </c>
      <c r="E205" s="64" t="s">
        <v>654</v>
      </c>
      <c r="F205" s="64" t="s">
        <v>916</v>
      </c>
      <c r="G205" s="64" t="s">
        <v>975</v>
      </c>
      <c r="H205" s="90">
        <v>0</v>
      </c>
      <c r="I205" s="90">
        <v>32000</v>
      </c>
      <c r="J205" s="90">
        <v>1</v>
      </c>
      <c r="K205" s="90">
        <v>1</v>
      </c>
      <c r="L205" s="20"/>
      <c r="M205" s="20"/>
      <c r="N205" s="47"/>
      <c r="O205" s="20"/>
      <c r="P205" s="20"/>
      <c r="Q205" s="20"/>
    </row>
    <row r="206" spans="1:17" s="2" customFormat="1" ht="12" x14ac:dyDescent="0.25">
      <c r="A206" s="85" t="s">
        <v>988</v>
      </c>
      <c r="B206" s="85">
        <v>1234</v>
      </c>
      <c r="C206" s="148" t="str">
        <f t="shared" si="3"/>
        <v>A1234</v>
      </c>
      <c r="D206" s="80" t="s">
        <v>989</v>
      </c>
      <c r="E206" s="64" t="s">
        <v>654</v>
      </c>
      <c r="F206" s="64" t="s">
        <v>916</v>
      </c>
      <c r="G206" s="64" t="s">
        <v>975</v>
      </c>
      <c r="H206" s="90">
        <v>0</v>
      </c>
      <c r="I206" s="90">
        <v>32000</v>
      </c>
      <c r="J206" s="90">
        <v>1</v>
      </c>
      <c r="K206" s="90">
        <v>1</v>
      </c>
      <c r="L206" s="21"/>
      <c r="M206" s="20"/>
      <c r="N206" s="47"/>
      <c r="O206" s="20"/>
      <c r="P206" s="20"/>
      <c r="Q206" s="20"/>
    </row>
    <row r="207" spans="1:17" s="2" customFormat="1" ht="12" x14ac:dyDescent="0.25">
      <c r="A207" s="137" t="s">
        <v>990</v>
      </c>
      <c r="B207" s="137">
        <v>1240</v>
      </c>
      <c r="C207" s="148" t="str">
        <f t="shared" si="3"/>
        <v>A1240</v>
      </c>
      <c r="D207" s="103" t="s">
        <v>991</v>
      </c>
      <c r="E207" s="64" t="s">
        <v>654</v>
      </c>
      <c r="F207" s="64" t="s">
        <v>916</v>
      </c>
      <c r="G207" s="135" t="s">
        <v>975</v>
      </c>
      <c r="H207" s="66">
        <v>0</v>
      </c>
      <c r="I207" s="66">
        <v>32000</v>
      </c>
      <c r="J207" s="66">
        <v>1</v>
      </c>
      <c r="K207" s="66">
        <v>1</v>
      </c>
      <c r="L207" s="20"/>
      <c r="M207" s="20"/>
      <c r="N207" s="47"/>
      <c r="O207" s="20"/>
      <c r="P207" s="20"/>
      <c r="Q207" s="20"/>
    </row>
    <row r="208" spans="1:17" s="2" customFormat="1" ht="12" x14ac:dyDescent="0.2">
      <c r="A208" s="105" t="s">
        <v>992</v>
      </c>
      <c r="B208" s="105">
        <v>1242</v>
      </c>
      <c r="C208" s="148" t="str">
        <f t="shared" si="3"/>
        <v>A1242</v>
      </c>
      <c r="D208" s="103" t="s">
        <v>993</v>
      </c>
      <c r="E208" s="64" t="s">
        <v>654</v>
      </c>
      <c r="F208" s="64" t="s">
        <v>916</v>
      </c>
      <c r="G208" s="82" t="s">
        <v>772</v>
      </c>
      <c r="H208" s="126">
        <v>0</v>
      </c>
      <c r="I208" s="126">
        <v>99</v>
      </c>
      <c r="J208" s="66">
        <v>1</v>
      </c>
      <c r="K208" s="66">
        <v>1</v>
      </c>
      <c r="L208" s="20"/>
      <c r="M208" s="20"/>
      <c r="N208" s="47"/>
      <c r="O208" s="20"/>
      <c r="P208" s="20"/>
      <c r="Q208" s="20"/>
    </row>
    <row r="209" spans="1:17" s="2" customFormat="1" ht="12" x14ac:dyDescent="0.25">
      <c r="A209" s="56" t="s">
        <v>994</v>
      </c>
      <c r="B209" s="56">
        <v>1243</v>
      </c>
      <c r="C209" s="148" t="str">
        <f t="shared" si="3"/>
        <v>A1243</v>
      </c>
      <c r="D209" s="103" t="s">
        <v>995</v>
      </c>
      <c r="E209" s="64" t="s">
        <v>654</v>
      </c>
      <c r="F209" s="64" t="s">
        <v>916</v>
      </c>
      <c r="G209" s="56" t="s">
        <v>996</v>
      </c>
      <c r="H209" s="115">
        <v>0</v>
      </c>
      <c r="I209" s="115">
        <v>99</v>
      </c>
      <c r="J209" s="141">
        <v>1</v>
      </c>
      <c r="K209" s="141">
        <v>1</v>
      </c>
      <c r="L209" s="21"/>
      <c r="M209" s="20"/>
      <c r="N209" s="47"/>
      <c r="O209" s="20"/>
      <c r="P209" s="20"/>
      <c r="Q209" s="20"/>
    </row>
    <row r="210" spans="1:17" s="2" customFormat="1" ht="12" x14ac:dyDescent="0.2">
      <c r="A210" s="105" t="s">
        <v>997</v>
      </c>
      <c r="B210" s="105">
        <v>1244</v>
      </c>
      <c r="C210" s="148" t="str">
        <f t="shared" si="3"/>
        <v>A1244</v>
      </c>
      <c r="D210" s="103" t="s">
        <v>998</v>
      </c>
      <c r="E210" s="64" t="s">
        <v>654</v>
      </c>
      <c r="F210" s="64" t="s">
        <v>916</v>
      </c>
      <c r="G210" s="105" t="s">
        <v>996</v>
      </c>
      <c r="H210" s="127">
        <v>1</v>
      </c>
      <c r="I210" s="127">
        <v>31</v>
      </c>
      <c r="J210" s="90">
        <v>1</v>
      </c>
      <c r="K210" s="141">
        <v>1</v>
      </c>
      <c r="L210" s="20"/>
      <c r="M210" s="20"/>
      <c r="N210" s="47"/>
      <c r="O210" s="20"/>
      <c r="P210" s="20"/>
      <c r="Q210" s="20"/>
    </row>
    <row r="211" spans="1:17" s="2" customFormat="1" ht="12" x14ac:dyDescent="0.2">
      <c r="A211" s="105" t="s">
        <v>999</v>
      </c>
      <c r="B211" s="105">
        <v>1245</v>
      </c>
      <c r="C211" s="148" t="str">
        <f t="shared" si="3"/>
        <v>A1245</v>
      </c>
      <c r="D211" s="103" t="s">
        <v>1000</v>
      </c>
      <c r="E211" s="64" t="s">
        <v>654</v>
      </c>
      <c r="F211" s="64" t="s">
        <v>916</v>
      </c>
      <c r="G211" s="105" t="s">
        <v>996</v>
      </c>
      <c r="H211" s="127">
        <v>1</v>
      </c>
      <c r="I211" s="127">
        <v>12</v>
      </c>
      <c r="J211" s="90">
        <v>1</v>
      </c>
      <c r="K211" s="141">
        <v>1</v>
      </c>
      <c r="L211" s="20"/>
      <c r="M211" s="20"/>
      <c r="N211" s="47"/>
      <c r="O211" s="20"/>
      <c r="P211" s="20"/>
      <c r="Q211" s="20"/>
    </row>
    <row r="212" spans="1:17" s="2" customFormat="1" ht="12" x14ac:dyDescent="0.2">
      <c r="A212" s="105" t="s">
        <v>1001</v>
      </c>
      <c r="B212" s="105">
        <v>1246</v>
      </c>
      <c r="C212" s="148" t="str">
        <f t="shared" si="3"/>
        <v>A1246</v>
      </c>
      <c r="D212" s="103" t="s">
        <v>1002</v>
      </c>
      <c r="E212" s="64" t="s">
        <v>654</v>
      </c>
      <c r="F212" s="64" t="s">
        <v>916</v>
      </c>
      <c r="G212" s="105" t="s">
        <v>996</v>
      </c>
      <c r="H212" s="127">
        <v>0</v>
      </c>
      <c r="I212" s="127">
        <v>99</v>
      </c>
      <c r="J212" s="90">
        <v>1</v>
      </c>
      <c r="K212" s="141">
        <v>1</v>
      </c>
      <c r="L212" s="21"/>
      <c r="M212" s="20"/>
      <c r="N212" s="47"/>
      <c r="O212" s="20"/>
      <c r="P212" s="20"/>
      <c r="Q212" s="20"/>
    </row>
    <row r="213" spans="1:17" s="2" customFormat="1" ht="12" x14ac:dyDescent="0.2">
      <c r="A213" s="105" t="s">
        <v>1003</v>
      </c>
      <c r="B213" s="105">
        <v>1247</v>
      </c>
      <c r="C213" s="148" t="str">
        <f t="shared" si="3"/>
        <v>A1247</v>
      </c>
      <c r="D213" s="103" t="s">
        <v>1004</v>
      </c>
      <c r="E213" s="64" t="s">
        <v>654</v>
      </c>
      <c r="F213" s="64" t="s">
        <v>916</v>
      </c>
      <c r="G213" s="105" t="s">
        <v>996</v>
      </c>
      <c r="H213" s="127">
        <v>1</v>
      </c>
      <c r="I213" s="127">
        <v>99</v>
      </c>
      <c r="J213" s="90">
        <v>1</v>
      </c>
      <c r="K213" s="141">
        <v>1</v>
      </c>
      <c r="L213" s="20"/>
      <c r="M213" s="20"/>
      <c r="N213" s="47"/>
      <c r="O213" s="20"/>
      <c r="P213" s="20"/>
      <c r="Q213" s="20"/>
    </row>
    <row r="214" spans="1:17" s="2" customFormat="1" ht="12" x14ac:dyDescent="0.25">
      <c r="A214" s="106" t="s">
        <v>1005</v>
      </c>
      <c r="B214" s="106">
        <v>1248</v>
      </c>
      <c r="C214" s="148" t="str">
        <f t="shared" si="3"/>
        <v>A1248</v>
      </c>
      <c r="D214" s="103" t="s">
        <v>1006</v>
      </c>
      <c r="E214" s="64" t="s">
        <v>654</v>
      </c>
      <c r="F214" s="64" t="s">
        <v>916</v>
      </c>
      <c r="G214" s="106" t="s">
        <v>996</v>
      </c>
      <c r="H214" s="115">
        <v>0</v>
      </c>
      <c r="I214" s="115">
        <v>99</v>
      </c>
      <c r="J214" s="90">
        <v>1</v>
      </c>
      <c r="K214" s="141">
        <v>1</v>
      </c>
      <c r="L214" s="20"/>
      <c r="M214" s="20"/>
      <c r="N214" s="47"/>
      <c r="O214" s="20"/>
      <c r="P214" s="20"/>
      <c r="Q214" s="20"/>
    </row>
    <row r="215" spans="1:17" s="2" customFormat="1" ht="12" x14ac:dyDescent="0.2">
      <c r="A215" s="105" t="s">
        <v>1007</v>
      </c>
      <c r="B215" s="105">
        <v>1249</v>
      </c>
      <c r="C215" s="148" t="str">
        <f t="shared" si="3"/>
        <v>A1249</v>
      </c>
      <c r="D215" s="103" t="s">
        <v>1008</v>
      </c>
      <c r="E215" s="64" t="s">
        <v>654</v>
      </c>
      <c r="F215" s="64" t="s">
        <v>916</v>
      </c>
      <c r="G215" s="105" t="s">
        <v>996</v>
      </c>
      <c r="H215" s="128">
        <v>1</v>
      </c>
      <c r="I215" s="128">
        <v>99</v>
      </c>
      <c r="J215" s="90">
        <v>1</v>
      </c>
      <c r="K215" s="90">
        <v>1</v>
      </c>
      <c r="L215" s="21"/>
      <c r="M215" s="20"/>
      <c r="N215" s="47"/>
      <c r="O215" s="20"/>
      <c r="P215" s="20"/>
      <c r="Q215" s="20"/>
    </row>
    <row r="216" spans="1:17" s="2" customFormat="1" ht="12" x14ac:dyDescent="0.2">
      <c r="A216" s="105" t="s">
        <v>1009</v>
      </c>
      <c r="B216" s="105">
        <v>1250</v>
      </c>
      <c r="C216" s="148" t="str">
        <f t="shared" si="3"/>
        <v>A1250</v>
      </c>
      <c r="D216" s="103" t="s">
        <v>1010</v>
      </c>
      <c r="E216" s="64" t="s">
        <v>654</v>
      </c>
      <c r="F216" s="64" t="s">
        <v>916</v>
      </c>
      <c r="G216" s="105" t="s">
        <v>996</v>
      </c>
      <c r="H216" s="128">
        <v>0</v>
      </c>
      <c r="I216" s="128">
        <v>99</v>
      </c>
      <c r="J216" s="90">
        <v>1</v>
      </c>
      <c r="K216" s="90">
        <v>1</v>
      </c>
      <c r="L216" s="20"/>
      <c r="M216" s="20"/>
      <c r="N216" s="47"/>
      <c r="O216" s="20"/>
      <c r="P216" s="20"/>
      <c r="Q216" s="20"/>
    </row>
    <row r="217" spans="1:17" s="2" customFormat="1" ht="12" x14ac:dyDescent="0.2">
      <c r="A217" s="105" t="s">
        <v>1011</v>
      </c>
      <c r="B217" s="105">
        <v>1251</v>
      </c>
      <c r="C217" s="148" t="str">
        <f t="shared" si="3"/>
        <v>A1251</v>
      </c>
      <c r="D217" s="103" t="s">
        <v>1012</v>
      </c>
      <c r="E217" s="64" t="s">
        <v>654</v>
      </c>
      <c r="F217" s="64" t="s">
        <v>916</v>
      </c>
      <c r="G217" s="105" t="s">
        <v>996</v>
      </c>
      <c r="H217" s="128">
        <v>0</v>
      </c>
      <c r="I217" s="128">
        <v>9999</v>
      </c>
      <c r="J217" s="90">
        <v>1</v>
      </c>
      <c r="K217" s="90">
        <v>1</v>
      </c>
      <c r="L217" s="20"/>
      <c r="M217" s="20"/>
      <c r="N217" s="47"/>
      <c r="O217" s="20"/>
      <c r="P217" s="20"/>
      <c r="Q217" s="20"/>
    </row>
    <row r="218" spans="1:17" s="2" customFormat="1" ht="12" x14ac:dyDescent="0.2">
      <c r="A218" s="105" t="s">
        <v>1013</v>
      </c>
      <c r="B218" s="105">
        <v>1252</v>
      </c>
      <c r="C218" s="148" t="str">
        <f t="shared" si="3"/>
        <v>A1252</v>
      </c>
      <c r="D218" s="103" t="s">
        <v>1014</v>
      </c>
      <c r="E218" s="64" t="s">
        <v>654</v>
      </c>
      <c r="F218" s="64" t="s">
        <v>916</v>
      </c>
      <c r="G218" s="105" t="s">
        <v>996</v>
      </c>
      <c r="H218" s="128">
        <v>0</v>
      </c>
      <c r="I218" s="128">
        <v>9999</v>
      </c>
      <c r="J218" s="90">
        <v>1</v>
      </c>
      <c r="K218" s="90">
        <v>1</v>
      </c>
      <c r="L218" s="21"/>
      <c r="M218" s="20"/>
      <c r="N218" s="47"/>
      <c r="O218" s="20"/>
      <c r="P218" s="20"/>
      <c r="Q218" s="20"/>
    </row>
    <row r="219" spans="1:17" s="2" customFormat="1" ht="12" x14ac:dyDescent="0.2">
      <c r="A219" s="106" t="s">
        <v>1015</v>
      </c>
      <c r="B219" s="106">
        <v>1253</v>
      </c>
      <c r="C219" s="148" t="str">
        <f t="shared" si="3"/>
        <v>A1253</v>
      </c>
      <c r="D219" s="103" t="s">
        <v>1016</v>
      </c>
      <c r="E219" s="64" t="s">
        <v>654</v>
      </c>
      <c r="F219" s="64" t="s">
        <v>916</v>
      </c>
      <c r="G219" s="85" t="s">
        <v>996</v>
      </c>
      <c r="H219" s="128">
        <v>0</v>
      </c>
      <c r="I219" s="128">
        <v>9999</v>
      </c>
      <c r="J219" s="90">
        <v>1</v>
      </c>
      <c r="K219" s="104">
        <v>1</v>
      </c>
      <c r="L219" s="20"/>
      <c r="M219" s="20"/>
      <c r="N219" s="47"/>
      <c r="O219" s="20"/>
      <c r="P219" s="20"/>
      <c r="Q219" s="20"/>
    </row>
    <row r="220" spans="1:17" s="2" customFormat="1" ht="12" x14ac:dyDescent="0.2">
      <c r="A220" s="105" t="s">
        <v>1017</v>
      </c>
      <c r="B220" s="105">
        <v>1254</v>
      </c>
      <c r="C220" s="148" t="str">
        <f t="shared" si="3"/>
        <v>A1254</v>
      </c>
      <c r="D220" s="103" t="s">
        <v>1018</v>
      </c>
      <c r="E220" s="64" t="s">
        <v>654</v>
      </c>
      <c r="F220" s="64" t="s">
        <v>916</v>
      </c>
      <c r="G220" s="85" t="s">
        <v>996</v>
      </c>
      <c r="H220" s="128">
        <v>0</v>
      </c>
      <c r="I220" s="128">
        <v>9999</v>
      </c>
      <c r="J220" s="90">
        <v>1</v>
      </c>
      <c r="K220" s="104">
        <v>1</v>
      </c>
      <c r="L220" s="20"/>
      <c r="M220" s="20"/>
      <c r="N220" s="47"/>
      <c r="O220" s="20"/>
      <c r="P220" s="20"/>
      <c r="Q220" s="20"/>
    </row>
    <row r="221" spans="1:17" s="2" customFormat="1" ht="15" customHeight="1" x14ac:dyDescent="0.25">
      <c r="A221" s="153" t="s">
        <v>1019</v>
      </c>
      <c r="B221" s="153">
        <v>1280</v>
      </c>
      <c r="C221" s="199" t="str">
        <f t="shared" si="3"/>
        <v>A1280</v>
      </c>
      <c r="D221" s="153" t="s">
        <v>1020</v>
      </c>
      <c r="E221" s="151" t="s">
        <v>654</v>
      </c>
      <c r="F221" s="151" t="s">
        <v>916</v>
      </c>
      <c r="G221" s="134" t="s">
        <v>1021</v>
      </c>
      <c r="H221" s="153">
        <v>0</v>
      </c>
      <c r="I221" s="153">
        <v>9</v>
      </c>
      <c r="J221" s="153">
        <v>1</v>
      </c>
      <c r="K221" s="161">
        <v>1</v>
      </c>
      <c r="L221" s="41"/>
      <c r="M221" s="45"/>
      <c r="N221" s="45"/>
      <c r="O221" s="45"/>
      <c r="P221" s="45"/>
      <c r="Q221" s="45"/>
    </row>
    <row r="222" spans="1:17" s="2" customFormat="1" ht="12" customHeight="1" x14ac:dyDescent="0.25">
      <c r="A222" s="196"/>
      <c r="B222" s="196"/>
      <c r="C222" s="200"/>
      <c r="D222" s="196"/>
      <c r="E222" s="197"/>
      <c r="F222" s="197"/>
      <c r="G222" s="44" t="s">
        <v>1022</v>
      </c>
      <c r="H222" s="196"/>
      <c r="I222" s="196"/>
      <c r="J222" s="196"/>
      <c r="K222" s="204"/>
      <c r="L222" s="42"/>
      <c r="M222" s="46"/>
      <c r="N222" s="46"/>
      <c r="O222" s="46"/>
      <c r="P222" s="46"/>
      <c r="Q222" s="46"/>
    </row>
    <row r="223" spans="1:17" s="2" customFormat="1" ht="12" x14ac:dyDescent="0.25">
      <c r="A223" s="196"/>
      <c r="B223" s="196"/>
      <c r="C223" s="200"/>
      <c r="D223" s="196"/>
      <c r="E223" s="197"/>
      <c r="F223" s="197"/>
      <c r="G223" s="44" t="s">
        <v>1023</v>
      </c>
      <c r="H223" s="196"/>
      <c r="I223" s="196"/>
      <c r="J223" s="196"/>
      <c r="K223" s="204"/>
      <c r="L223" s="46"/>
      <c r="M223" s="46"/>
      <c r="N223" s="46"/>
      <c r="O223" s="46"/>
      <c r="P223" s="46"/>
      <c r="Q223" s="46"/>
    </row>
    <row r="224" spans="1:17" s="2" customFormat="1" ht="12" customHeight="1" x14ac:dyDescent="0.25">
      <c r="A224" s="196"/>
      <c r="B224" s="196"/>
      <c r="C224" s="200"/>
      <c r="D224" s="196"/>
      <c r="E224" s="197"/>
      <c r="F224" s="197"/>
      <c r="G224" s="44" t="s">
        <v>1024</v>
      </c>
      <c r="H224" s="196"/>
      <c r="I224" s="196"/>
      <c r="J224" s="196"/>
      <c r="K224" s="204"/>
      <c r="L224" s="46"/>
      <c r="M224" s="46"/>
      <c r="N224" s="46"/>
      <c r="O224" s="46"/>
      <c r="P224" s="46"/>
      <c r="Q224" s="46"/>
    </row>
    <row r="225" spans="1:17" s="2" customFormat="1" ht="12" customHeight="1" x14ac:dyDescent="0.25">
      <c r="A225" s="196"/>
      <c r="B225" s="196"/>
      <c r="C225" s="200"/>
      <c r="D225" s="196"/>
      <c r="E225" s="197"/>
      <c r="F225" s="197"/>
      <c r="G225" s="44" t="s">
        <v>1025</v>
      </c>
      <c r="H225" s="196"/>
      <c r="I225" s="196"/>
      <c r="J225" s="196"/>
      <c r="K225" s="204"/>
      <c r="L225" s="42"/>
      <c r="M225" s="46"/>
      <c r="N225" s="46"/>
      <c r="O225" s="46"/>
      <c r="P225" s="46"/>
      <c r="Q225" s="46"/>
    </row>
    <row r="226" spans="1:17" s="2" customFormat="1" ht="12" customHeight="1" x14ac:dyDescent="0.25">
      <c r="A226" s="196"/>
      <c r="B226" s="196"/>
      <c r="C226" s="200"/>
      <c r="D226" s="196"/>
      <c r="E226" s="197"/>
      <c r="F226" s="197"/>
      <c r="G226" s="44" t="s">
        <v>1026</v>
      </c>
      <c r="H226" s="196"/>
      <c r="I226" s="196"/>
      <c r="J226" s="196"/>
      <c r="K226" s="204"/>
      <c r="L226" s="46"/>
      <c r="M226" s="46"/>
      <c r="N226" s="46"/>
      <c r="O226" s="46"/>
      <c r="P226" s="46"/>
      <c r="Q226" s="46"/>
    </row>
    <row r="227" spans="1:17" s="2" customFormat="1" ht="12" customHeight="1" x14ac:dyDescent="0.25">
      <c r="A227" s="196"/>
      <c r="B227" s="196"/>
      <c r="C227" s="200"/>
      <c r="D227" s="196"/>
      <c r="E227" s="197"/>
      <c r="F227" s="197"/>
      <c r="G227" s="44" t="s">
        <v>1027</v>
      </c>
      <c r="H227" s="196"/>
      <c r="I227" s="196"/>
      <c r="J227" s="196"/>
      <c r="K227" s="204"/>
      <c r="L227" s="46"/>
      <c r="M227" s="46"/>
      <c r="N227" s="46"/>
      <c r="O227" s="46"/>
      <c r="P227" s="46"/>
      <c r="Q227" s="46"/>
    </row>
    <row r="228" spans="1:17" s="2" customFormat="1" ht="24" x14ac:dyDescent="0.25">
      <c r="A228" s="154"/>
      <c r="B228" s="154"/>
      <c r="C228" s="201"/>
      <c r="D228" s="154"/>
      <c r="E228" s="152"/>
      <c r="F228" s="152"/>
      <c r="G228" s="137" t="s">
        <v>1274</v>
      </c>
      <c r="H228" s="154"/>
      <c r="I228" s="154"/>
      <c r="J228" s="154"/>
      <c r="K228" s="162"/>
      <c r="L228" s="43"/>
      <c r="M228" s="47"/>
      <c r="N228" s="47"/>
      <c r="O228" s="47"/>
      <c r="P228" s="47"/>
      <c r="Q228" s="47"/>
    </row>
    <row r="229" spans="1:17" s="2" customFormat="1" ht="12" x14ac:dyDescent="0.2">
      <c r="A229" s="101" t="s">
        <v>1028</v>
      </c>
      <c r="B229" s="101">
        <v>1281</v>
      </c>
      <c r="C229" s="148" t="str">
        <f t="shared" si="3"/>
        <v>A1281</v>
      </c>
      <c r="D229" s="80" t="s">
        <v>1029</v>
      </c>
      <c r="E229" s="64" t="s">
        <v>654</v>
      </c>
      <c r="F229" s="64" t="s">
        <v>916</v>
      </c>
      <c r="G229" s="85" t="s">
        <v>996</v>
      </c>
      <c r="H229" s="101">
        <v>0</v>
      </c>
      <c r="I229" s="101">
        <v>999</v>
      </c>
      <c r="J229" s="137">
        <v>1</v>
      </c>
      <c r="K229" s="102">
        <v>1</v>
      </c>
      <c r="L229" s="20"/>
      <c r="M229" s="20"/>
      <c r="N229" s="47"/>
      <c r="O229" s="20"/>
      <c r="P229" s="20"/>
      <c r="Q229" s="20"/>
    </row>
    <row r="230" spans="1:17" s="2" customFormat="1" ht="12" x14ac:dyDescent="0.2">
      <c r="A230" s="101" t="s">
        <v>1030</v>
      </c>
      <c r="B230" s="101">
        <v>1282</v>
      </c>
      <c r="C230" s="148" t="str">
        <f t="shared" si="3"/>
        <v>A1282</v>
      </c>
      <c r="D230" s="80" t="s">
        <v>1031</v>
      </c>
      <c r="E230" s="64" t="s">
        <v>654</v>
      </c>
      <c r="F230" s="64" t="s">
        <v>916</v>
      </c>
      <c r="G230" s="85" t="s">
        <v>996</v>
      </c>
      <c r="H230" s="101">
        <v>0</v>
      </c>
      <c r="I230" s="101">
        <v>999</v>
      </c>
      <c r="J230" s="137">
        <v>1</v>
      </c>
      <c r="K230" s="102">
        <v>1</v>
      </c>
      <c r="L230" s="20"/>
      <c r="M230" s="20"/>
      <c r="N230" s="47"/>
      <c r="O230" s="20"/>
      <c r="P230" s="20"/>
      <c r="Q230" s="20"/>
    </row>
    <row r="231" spans="1:17" s="2" customFormat="1" ht="12" x14ac:dyDescent="0.25">
      <c r="A231" s="4"/>
      <c r="B231" s="4"/>
      <c r="C231" s="4"/>
      <c r="D231" s="5"/>
      <c r="E231" s="4"/>
      <c r="F231" s="5"/>
      <c r="G231" s="4"/>
      <c r="H231" s="4"/>
      <c r="I231" s="4"/>
      <c r="J231" s="4"/>
      <c r="K231" s="10"/>
      <c r="L231" s="4"/>
      <c r="M231" s="4"/>
      <c r="N231" s="4"/>
      <c r="O231" s="4"/>
      <c r="P231" s="4"/>
      <c r="Q231" s="4"/>
    </row>
    <row r="232" spans="1:17" s="2" customFormat="1" ht="15" customHeight="1" x14ac:dyDescent="0.25">
      <c r="A232" s="205" t="s">
        <v>1032</v>
      </c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33"/>
      <c r="M232" s="34"/>
      <c r="N232" s="34"/>
      <c r="O232" s="33"/>
      <c r="P232" s="33"/>
      <c r="Q232" s="33"/>
    </row>
    <row r="233" spans="1:17" s="2" customFormat="1" ht="13.5" thickBot="1" x14ac:dyDescent="0.3">
      <c r="A233" s="8"/>
      <c r="B233" s="8"/>
      <c r="C233" s="8"/>
      <c r="D233" s="9"/>
      <c r="E233" s="8"/>
      <c r="F233" s="9"/>
      <c r="G233" s="8"/>
      <c r="H233" s="30"/>
      <c r="I233" s="30"/>
      <c r="J233" s="30"/>
      <c r="K233" s="30"/>
      <c r="L233" s="8"/>
      <c r="M233" s="8"/>
      <c r="N233" s="8"/>
      <c r="O233" s="30"/>
      <c r="P233" s="30"/>
      <c r="Q233" s="30"/>
    </row>
    <row r="234" spans="1:17" s="2" customFormat="1" ht="13.5" customHeight="1" x14ac:dyDescent="0.25">
      <c r="A234" s="189" t="s">
        <v>634</v>
      </c>
      <c r="B234" s="190"/>
      <c r="C234" s="192" t="s">
        <v>1291</v>
      </c>
      <c r="D234" s="192" t="s">
        <v>635</v>
      </c>
      <c r="E234" s="192" t="s">
        <v>636</v>
      </c>
      <c r="F234" s="192" t="s">
        <v>637</v>
      </c>
      <c r="G234" s="192" t="s">
        <v>638</v>
      </c>
      <c r="H234" s="189" t="s">
        <v>639</v>
      </c>
      <c r="I234" s="191"/>
      <c r="J234" s="191"/>
      <c r="K234" s="190"/>
      <c r="L234" s="202" t="s">
        <v>1033</v>
      </c>
      <c r="M234" s="202" t="s">
        <v>1034</v>
      </c>
      <c r="N234" s="202" t="s">
        <v>1035</v>
      </c>
      <c r="O234" s="202" t="s">
        <v>1036</v>
      </c>
      <c r="P234" s="202" t="s">
        <v>1037</v>
      </c>
      <c r="Q234" s="202" t="s">
        <v>1038</v>
      </c>
    </row>
    <row r="235" spans="1:17" s="2" customFormat="1" ht="30" customHeight="1" thickBot="1" x14ac:dyDescent="0.3">
      <c r="A235" s="13" t="s">
        <v>646</v>
      </c>
      <c r="B235" s="15" t="s">
        <v>647</v>
      </c>
      <c r="C235" s="193"/>
      <c r="D235" s="193"/>
      <c r="E235" s="193"/>
      <c r="F235" s="193"/>
      <c r="G235" s="193"/>
      <c r="H235" s="13" t="s">
        <v>648</v>
      </c>
      <c r="I235" s="14" t="s">
        <v>649</v>
      </c>
      <c r="J235" s="14" t="s">
        <v>650</v>
      </c>
      <c r="K235" s="16" t="s">
        <v>651</v>
      </c>
      <c r="L235" s="203"/>
      <c r="M235" s="203"/>
      <c r="N235" s="203"/>
      <c r="O235" s="203"/>
      <c r="P235" s="203"/>
      <c r="Q235" s="203"/>
    </row>
    <row r="236" spans="1:17" s="2" customFormat="1" ht="12.75" thickTop="1" x14ac:dyDescent="0.25">
      <c r="A236" s="211" t="s">
        <v>1039</v>
      </c>
      <c r="B236" s="211">
        <v>280</v>
      </c>
      <c r="C236" s="211" t="str">
        <f>IF(E236="Boolean","D"&amp;TEXT(B236,"0000"),"A"&amp;TEXT(B236,"0000"))</f>
        <v>D0280</v>
      </c>
      <c r="D236" s="212" t="s">
        <v>1040</v>
      </c>
      <c r="E236" s="211" t="s">
        <v>1289</v>
      </c>
      <c r="F236" s="214" t="s">
        <v>655</v>
      </c>
      <c r="G236" s="111" t="s">
        <v>1041</v>
      </c>
      <c r="H236" s="209"/>
      <c r="I236" s="209"/>
      <c r="J236" s="209"/>
      <c r="K236" s="210"/>
      <c r="L236" s="49"/>
      <c r="M236" s="49"/>
      <c r="N236" s="49"/>
      <c r="O236" s="49"/>
      <c r="P236" s="49"/>
      <c r="Q236" s="49"/>
    </row>
    <row r="237" spans="1:17" s="2" customFormat="1" ht="12" x14ac:dyDescent="0.25">
      <c r="A237" s="150"/>
      <c r="B237" s="150"/>
      <c r="C237" s="215"/>
      <c r="D237" s="213"/>
      <c r="E237" s="150"/>
      <c r="F237" s="152"/>
      <c r="G237" s="112" t="s">
        <v>1042</v>
      </c>
      <c r="H237" s="154"/>
      <c r="I237" s="154"/>
      <c r="J237" s="154"/>
      <c r="K237" s="162"/>
      <c r="L237" s="46"/>
      <c r="M237" s="17"/>
      <c r="N237" s="46"/>
      <c r="O237" s="17"/>
      <c r="P237" s="17"/>
      <c r="Q237" s="46"/>
    </row>
    <row r="238" spans="1:17" s="2" customFormat="1" ht="12" x14ac:dyDescent="0.25">
      <c r="A238" s="149" t="s">
        <v>1043</v>
      </c>
      <c r="B238" s="149">
        <v>281</v>
      </c>
      <c r="C238" s="149" t="str">
        <f>IF(E238="Boolean","D"&amp;TEXT(B238,"0000"),"A"&amp;TEXT(B238,"0000"))</f>
        <v>D0281</v>
      </c>
      <c r="D238" s="155" t="s">
        <v>1044</v>
      </c>
      <c r="E238" s="149" t="s">
        <v>1289</v>
      </c>
      <c r="F238" s="151" t="s">
        <v>655</v>
      </c>
      <c r="G238" s="113" t="s">
        <v>1045</v>
      </c>
      <c r="H238" s="153"/>
      <c r="I238" s="153"/>
      <c r="J238" s="136"/>
      <c r="K238" s="140"/>
      <c r="L238" s="45"/>
      <c r="M238" s="108"/>
      <c r="N238" s="45"/>
      <c r="O238" s="108"/>
      <c r="P238" s="108"/>
      <c r="Q238" s="45"/>
    </row>
    <row r="239" spans="1:17" s="2" customFormat="1" ht="12" x14ac:dyDescent="0.25">
      <c r="A239" s="150"/>
      <c r="B239" s="150"/>
      <c r="C239" s="150"/>
      <c r="D239" s="156"/>
      <c r="E239" s="150"/>
      <c r="F239" s="152"/>
      <c r="G239" s="112" t="s">
        <v>1046</v>
      </c>
      <c r="H239" s="154"/>
      <c r="I239" s="154"/>
      <c r="J239" s="137"/>
      <c r="K239" s="141"/>
      <c r="L239" s="47"/>
      <c r="M239" s="61"/>
      <c r="N239" s="47"/>
      <c r="O239" s="61"/>
      <c r="P239" s="61"/>
      <c r="Q239" s="47"/>
    </row>
    <row r="240" spans="1:17" s="2" customFormat="1" ht="12" x14ac:dyDescent="0.25">
      <c r="A240" s="149" t="s">
        <v>1047</v>
      </c>
      <c r="B240" s="149">
        <v>282</v>
      </c>
      <c r="C240" s="149" t="str">
        <f t="shared" ref="C240" si="4">IF(E240="Boolean","D"&amp;TEXT(B240,"0000"),"A"&amp;TEXT(B240,"0000"))</f>
        <v>D0282</v>
      </c>
      <c r="D240" s="155" t="s">
        <v>1048</v>
      </c>
      <c r="E240" s="149" t="s">
        <v>1289</v>
      </c>
      <c r="F240" s="151" t="s">
        <v>655</v>
      </c>
      <c r="G240" s="113" t="s">
        <v>1049</v>
      </c>
      <c r="H240" s="136"/>
      <c r="I240" s="136"/>
      <c r="J240" s="136"/>
      <c r="K240" s="140"/>
      <c r="L240" s="46"/>
      <c r="M240" s="17"/>
      <c r="N240" s="46"/>
      <c r="O240" s="17"/>
      <c r="P240" s="17"/>
      <c r="Q240" s="46"/>
    </row>
    <row r="241" spans="1:17" s="2" customFormat="1" ht="12" x14ac:dyDescent="0.25">
      <c r="A241" s="150"/>
      <c r="B241" s="150"/>
      <c r="C241" s="150"/>
      <c r="D241" s="156"/>
      <c r="E241" s="150"/>
      <c r="F241" s="152"/>
      <c r="G241" s="112" t="s">
        <v>1050</v>
      </c>
      <c r="H241" s="137"/>
      <c r="I241" s="137"/>
      <c r="J241" s="137"/>
      <c r="K241" s="141"/>
      <c r="L241" s="46"/>
      <c r="M241" s="17"/>
      <c r="N241" s="46"/>
      <c r="O241" s="17"/>
      <c r="P241" s="17"/>
      <c r="Q241" s="46"/>
    </row>
    <row r="242" spans="1:17" s="2" customFormat="1" ht="12" x14ac:dyDescent="0.25">
      <c r="A242" s="149" t="s">
        <v>1051</v>
      </c>
      <c r="B242" s="149">
        <v>283</v>
      </c>
      <c r="C242" s="149" t="str">
        <f t="shared" ref="C242" si="5">IF(E242="Boolean","D"&amp;TEXT(B242,"0000"),"A"&amp;TEXT(B242,"0000"))</f>
        <v>D0283</v>
      </c>
      <c r="D242" s="155" t="s">
        <v>1052</v>
      </c>
      <c r="E242" s="149" t="s">
        <v>1289</v>
      </c>
      <c r="F242" s="151" t="s">
        <v>655</v>
      </c>
      <c r="G242" s="113" t="s">
        <v>1053</v>
      </c>
      <c r="H242" s="136"/>
      <c r="I242" s="136"/>
      <c r="J242" s="136"/>
      <c r="K242" s="140"/>
      <c r="L242" s="45"/>
      <c r="M242" s="108"/>
      <c r="N242" s="45"/>
      <c r="O242" s="108"/>
      <c r="P242" s="108"/>
      <c r="Q242" s="45"/>
    </row>
    <row r="243" spans="1:17" s="2" customFormat="1" ht="12" x14ac:dyDescent="0.25">
      <c r="A243" s="150"/>
      <c r="B243" s="150"/>
      <c r="C243" s="150"/>
      <c r="D243" s="156"/>
      <c r="E243" s="150"/>
      <c r="F243" s="152"/>
      <c r="G243" s="112" t="s">
        <v>1054</v>
      </c>
      <c r="H243" s="137"/>
      <c r="I243" s="137"/>
      <c r="J243" s="137"/>
      <c r="K243" s="141"/>
      <c r="L243" s="47"/>
      <c r="M243" s="61"/>
      <c r="N243" s="47"/>
      <c r="O243" s="61"/>
      <c r="P243" s="61"/>
      <c r="Q243" s="47"/>
    </row>
    <row r="244" spans="1:17" s="2" customFormat="1" ht="12" x14ac:dyDescent="0.25">
      <c r="A244" s="149" t="s">
        <v>1055</v>
      </c>
      <c r="B244" s="149">
        <v>284</v>
      </c>
      <c r="C244" s="149" t="str">
        <f t="shared" ref="C244" si="6">IF(E244="Boolean","D"&amp;TEXT(B244,"0000"),"A"&amp;TEXT(B244,"0000"))</f>
        <v>D0284</v>
      </c>
      <c r="D244" s="155" t="s">
        <v>1056</v>
      </c>
      <c r="E244" s="149" t="s">
        <v>1289</v>
      </c>
      <c r="F244" s="151" t="s">
        <v>655</v>
      </c>
      <c r="G244" s="113" t="s">
        <v>1053</v>
      </c>
      <c r="H244" s="136"/>
      <c r="I244" s="136"/>
      <c r="J244" s="136"/>
      <c r="K244" s="140"/>
      <c r="L244" s="46"/>
      <c r="M244" s="17"/>
      <c r="N244" s="46"/>
      <c r="O244" s="17"/>
      <c r="P244" s="17"/>
      <c r="Q244" s="46"/>
    </row>
    <row r="245" spans="1:17" s="2" customFormat="1" ht="12" x14ac:dyDescent="0.25">
      <c r="A245" s="150"/>
      <c r="B245" s="150"/>
      <c r="C245" s="150"/>
      <c r="D245" s="156"/>
      <c r="E245" s="150"/>
      <c r="F245" s="152"/>
      <c r="G245" s="112" t="s">
        <v>1054</v>
      </c>
      <c r="H245" s="137"/>
      <c r="I245" s="137"/>
      <c r="J245" s="137"/>
      <c r="K245" s="141"/>
      <c r="L245" s="46"/>
      <c r="M245" s="17"/>
      <c r="N245" s="46"/>
      <c r="O245" s="17"/>
      <c r="P245" s="17"/>
      <c r="Q245" s="46"/>
    </row>
    <row r="246" spans="1:17" s="2" customFormat="1" ht="12" x14ac:dyDescent="0.25">
      <c r="A246" s="149" t="s">
        <v>1057</v>
      </c>
      <c r="B246" s="149">
        <v>285</v>
      </c>
      <c r="C246" s="149" t="str">
        <f t="shared" ref="C246" si="7">IF(E246="Boolean","D"&amp;TEXT(B246,"0000"),"A"&amp;TEXT(B246,"0000"))</f>
        <v>D0285</v>
      </c>
      <c r="D246" s="155" t="s">
        <v>1058</v>
      </c>
      <c r="E246" s="149" t="s">
        <v>1289</v>
      </c>
      <c r="F246" s="151" t="s">
        <v>655</v>
      </c>
      <c r="G246" s="113" t="s">
        <v>1053</v>
      </c>
      <c r="H246" s="136"/>
      <c r="I246" s="136"/>
      <c r="J246" s="136"/>
      <c r="K246" s="140"/>
      <c r="L246" s="45"/>
      <c r="M246" s="108"/>
      <c r="N246" s="45"/>
      <c r="O246" s="108"/>
      <c r="P246" s="108"/>
      <c r="Q246" s="45"/>
    </row>
    <row r="247" spans="1:17" s="2" customFormat="1" ht="12" x14ac:dyDescent="0.25">
      <c r="A247" s="150"/>
      <c r="B247" s="150"/>
      <c r="C247" s="150"/>
      <c r="D247" s="156"/>
      <c r="E247" s="150"/>
      <c r="F247" s="152"/>
      <c r="G247" s="112" t="s">
        <v>1054</v>
      </c>
      <c r="H247" s="137"/>
      <c r="I247" s="137"/>
      <c r="J247" s="137"/>
      <c r="K247" s="141"/>
      <c r="L247" s="47"/>
      <c r="M247" s="61"/>
      <c r="N247" s="47"/>
      <c r="O247" s="61"/>
      <c r="P247" s="61"/>
      <c r="Q247" s="47"/>
    </row>
    <row r="248" spans="1:17" s="2" customFormat="1" ht="12" x14ac:dyDescent="0.25">
      <c r="A248" s="149" t="s">
        <v>1059</v>
      </c>
      <c r="B248" s="149">
        <v>290</v>
      </c>
      <c r="C248" s="149" t="str">
        <f t="shared" ref="C248" si="8">IF(E248="Boolean","D"&amp;TEXT(B248,"0000"),"A"&amp;TEXT(B248,"0000"))</f>
        <v>D0290</v>
      </c>
      <c r="D248" s="155" t="s">
        <v>1060</v>
      </c>
      <c r="E248" s="149" t="s">
        <v>1289</v>
      </c>
      <c r="F248" s="151" t="s">
        <v>655</v>
      </c>
      <c r="G248" s="113" t="s">
        <v>1061</v>
      </c>
      <c r="H248" s="136"/>
      <c r="I248" s="136"/>
      <c r="J248" s="136"/>
      <c r="K248" s="140"/>
      <c r="L248" s="46"/>
      <c r="M248" s="17"/>
      <c r="N248" s="46"/>
      <c r="O248" s="17"/>
      <c r="P248" s="17"/>
      <c r="Q248" s="46"/>
    </row>
    <row r="249" spans="1:17" s="2" customFormat="1" ht="12" x14ac:dyDescent="0.25">
      <c r="A249" s="150"/>
      <c r="B249" s="150"/>
      <c r="C249" s="150"/>
      <c r="D249" s="156"/>
      <c r="E249" s="150"/>
      <c r="F249" s="152"/>
      <c r="G249" s="112" t="s">
        <v>1062</v>
      </c>
      <c r="H249" s="137"/>
      <c r="I249" s="137"/>
      <c r="J249" s="137"/>
      <c r="K249" s="141"/>
      <c r="L249" s="46"/>
      <c r="M249" s="17"/>
      <c r="N249" s="46"/>
      <c r="O249" s="17"/>
      <c r="P249" s="17"/>
      <c r="Q249" s="46"/>
    </row>
    <row r="250" spans="1:17" s="2" customFormat="1" ht="12" hidden="1" customHeight="1" outlineLevel="1" x14ac:dyDescent="0.25">
      <c r="A250" s="149" t="s">
        <v>1063</v>
      </c>
      <c r="B250" s="149">
        <v>605</v>
      </c>
      <c r="C250" s="149" t="str">
        <f t="shared" ref="C250" si="9">IF(E250="Boolean","D"&amp;TEXT(B250,"0000"),"A"&amp;TEXT(B250,"0000"))</f>
        <v>D0605</v>
      </c>
      <c r="D250" s="155" t="s">
        <v>1064</v>
      </c>
      <c r="E250" s="149" t="s">
        <v>1289</v>
      </c>
      <c r="F250" s="151" t="s">
        <v>655</v>
      </c>
      <c r="G250" s="113" t="s">
        <v>1065</v>
      </c>
      <c r="H250" s="136"/>
      <c r="I250" s="136"/>
      <c r="J250" s="136"/>
      <c r="K250" s="140"/>
      <c r="L250" s="45"/>
      <c r="M250" s="108"/>
      <c r="N250" s="45"/>
      <c r="O250" s="108"/>
      <c r="P250" s="108"/>
      <c r="Q250" s="45"/>
    </row>
    <row r="251" spans="1:17" s="2" customFormat="1" ht="12" hidden="1" customHeight="1" outlineLevel="1" x14ac:dyDescent="0.25">
      <c r="A251" s="150"/>
      <c r="B251" s="150"/>
      <c r="C251" s="150"/>
      <c r="D251" s="156"/>
      <c r="E251" s="150"/>
      <c r="F251" s="152"/>
      <c r="G251" s="112" t="s">
        <v>1066</v>
      </c>
      <c r="H251" s="137"/>
      <c r="I251" s="137"/>
      <c r="J251" s="137"/>
      <c r="K251" s="141"/>
      <c r="L251" s="47"/>
      <c r="M251" s="61"/>
      <c r="N251" s="47"/>
      <c r="O251" s="61"/>
      <c r="P251" s="61"/>
      <c r="Q251" s="47"/>
    </row>
    <row r="252" spans="1:17" s="2" customFormat="1" ht="12" hidden="1" customHeight="1" outlineLevel="1" x14ac:dyDescent="0.25">
      <c r="A252" s="149" t="s">
        <v>1067</v>
      </c>
      <c r="B252" s="149">
        <v>606</v>
      </c>
      <c r="C252" s="149" t="str">
        <f t="shared" ref="C252" si="10">IF(E252="Boolean","D"&amp;TEXT(B252,"0000"),"A"&amp;TEXT(B252,"0000"))</f>
        <v>D0606</v>
      </c>
      <c r="D252" s="155" t="s">
        <v>1068</v>
      </c>
      <c r="E252" s="149" t="s">
        <v>1289</v>
      </c>
      <c r="F252" s="151" t="s">
        <v>655</v>
      </c>
      <c r="G252" s="113" t="s">
        <v>1065</v>
      </c>
      <c r="H252" s="136"/>
      <c r="I252" s="136"/>
      <c r="J252" s="136"/>
      <c r="K252" s="140"/>
      <c r="L252" s="46"/>
      <c r="M252" s="17"/>
      <c r="N252" s="46"/>
      <c r="O252" s="17"/>
      <c r="P252" s="17"/>
      <c r="Q252" s="46"/>
    </row>
    <row r="253" spans="1:17" s="2" customFormat="1" ht="12" hidden="1" customHeight="1" outlineLevel="1" x14ac:dyDescent="0.25">
      <c r="A253" s="150"/>
      <c r="B253" s="150"/>
      <c r="C253" s="150"/>
      <c r="D253" s="156"/>
      <c r="E253" s="150"/>
      <c r="F253" s="152"/>
      <c r="G253" s="112" t="s">
        <v>1066</v>
      </c>
      <c r="H253" s="137"/>
      <c r="I253" s="137"/>
      <c r="J253" s="137"/>
      <c r="K253" s="141"/>
      <c r="L253" s="46"/>
      <c r="M253" s="17"/>
      <c r="N253" s="46"/>
      <c r="O253" s="17"/>
      <c r="P253" s="17"/>
      <c r="Q253" s="46"/>
    </row>
    <row r="254" spans="1:17" s="2" customFormat="1" ht="12" hidden="1" customHeight="1" outlineLevel="1" x14ac:dyDescent="0.25">
      <c r="A254" s="149" t="s">
        <v>1069</v>
      </c>
      <c r="B254" s="149">
        <v>609</v>
      </c>
      <c r="C254" s="149" t="str">
        <f t="shared" ref="C254" si="11">IF(E254="Boolean","D"&amp;TEXT(B254,"0000"),"A"&amp;TEXT(B254,"0000"))</f>
        <v>D0609</v>
      </c>
      <c r="D254" s="155" t="s">
        <v>1070</v>
      </c>
      <c r="E254" s="149" t="s">
        <v>1289</v>
      </c>
      <c r="F254" s="151" t="s">
        <v>655</v>
      </c>
      <c r="G254" s="113" t="s">
        <v>1065</v>
      </c>
      <c r="H254" s="136"/>
      <c r="I254" s="136"/>
      <c r="J254" s="136"/>
      <c r="K254" s="140"/>
      <c r="L254" s="45"/>
      <c r="M254" s="108"/>
      <c r="N254" s="45"/>
      <c r="O254" s="108"/>
      <c r="P254" s="108"/>
      <c r="Q254" s="45"/>
    </row>
    <row r="255" spans="1:17" s="2" customFormat="1" ht="12" hidden="1" customHeight="1" outlineLevel="1" x14ac:dyDescent="0.25">
      <c r="A255" s="150"/>
      <c r="B255" s="150"/>
      <c r="C255" s="150"/>
      <c r="D255" s="156"/>
      <c r="E255" s="150"/>
      <c r="F255" s="152"/>
      <c r="G255" s="112" t="s">
        <v>1066</v>
      </c>
      <c r="H255" s="137"/>
      <c r="I255" s="137"/>
      <c r="J255" s="137"/>
      <c r="K255" s="141"/>
      <c r="L255" s="47"/>
      <c r="M255" s="61"/>
      <c r="N255" s="47"/>
      <c r="O255" s="61"/>
      <c r="P255" s="61"/>
      <c r="Q255" s="47"/>
    </row>
    <row r="256" spans="1:17" s="2" customFormat="1" ht="12" hidden="1" customHeight="1" outlineLevel="1" x14ac:dyDescent="0.25">
      <c r="A256" s="149" t="s">
        <v>1071</v>
      </c>
      <c r="B256" s="149">
        <v>614</v>
      </c>
      <c r="C256" s="149" t="str">
        <f t="shared" ref="C256" si="12">IF(E256="Boolean","D"&amp;TEXT(B256,"0000"),"A"&amp;TEXT(B256,"0000"))</f>
        <v>D0614</v>
      </c>
      <c r="D256" s="155" t="s">
        <v>1072</v>
      </c>
      <c r="E256" s="149" t="s">
        <v>1289</v>
      </c>
      <c r="F256" s="151" t="s">
        <v>655</v>
      </c>
      <c r="G256" s="113" t="s">
        <v>1065</v>
      </c>
      <c r="H256" s="136"/>
      <c r="I256" s="136"/>
      <c r="J256" s="136"/>
      <c r="K256" s="140"/>
      <c r="L256" s="46"/>
      <c r="M256" s="17"/>
      <c r="N256" s="46"/>
      <c r="O256" s="17"/>
      <c r="P256" s="17"/>
      <c r="Q256" s="46"/>
    </row>
    <row r="257" spans="1:17" s="2" customFormat="1" ht="12" hidden="1" customHeight="1" outlineLevel="1" x14ac:dyDescent="0.25">
      <c r="A257" s="150"/>
      <c r="B257" s="150"/>
      <c r="C257" s="150"/>
      <c r="D257" s="156"/>
      <c r="E257" s="150"/>
      <c r="F257" s="152"/>
      <c r="G257" s="112" t="s">
        <v>1066</v>
      </c>
      <c r="H257" s="137"/>
      <c r="I257" s="137"/>
      <c r="J257" s="137"/>
      <c r="K257" s="141"/>
      <c r="L257" s="46"/>
      <c r="M257" s="17"/>
      <c r="N257" s="46"/>
      <c r="O257" s="17"/>
      <c r="P257" s="17"/>
      <c r="Q257" s="46"/>
    </row>
    <row r="258" spans="1:17" s="2" customFormat="1" ht="12" hidden="1" customHeight="1" outlineLevel="1" x14ac:dyDescent="0.25">
      <c r="A258" s="149" t="s">
        <v>1073</v>
      </c>
      <c r="B258" s="149">
        <v>616</v>
      </c>
      <c r="C258" s="149" t="str">
        <f t="shared" ref="C258" si="13">IF(E258="Boolean","D"&amp;TEXT(B258,"0000"),"A"&amp;TEXT(B258,"0000"))</f>
        <v>D0616</v>
      </c>
      <c r="D258" s="155" t="s">
        <v>1074</v>
      </c>
      <c r="E258" s="149" t="s">
        <v>1289</v>
      </c>
      <c r="F258" s="151" t="s">
        <v>655</v>
      </c>
      <c r="G258" s="113" t="s">
        <v>1065</v>
      </c>
      <c r="H258" s="136"/>
      <c r="I258" s="136"/>
      <c r="J258" s="136"/>
      <c r="K258" s="140"/>
      <c r="L258" s="108"/>
      <c r="M258" s="108"/>
      <c r="N258" s="45"/>
      <c r="O258" s="108"/>
      <c r="P258" s="108"/>
      <c r="Q258" s="45"/>
    </row>
    <row r="259" spans="1:17" s="2" customFormat="1" ht="12" hidden="1" customHeight="1" outlineLevel="1" x14ac:dyDescent="0.25">
      <c r="A259" s="150"/>
      <c r="B259" s="150"/>
      <c r="C259" s="150"/>
      <c r="D259" s="156"/>
      <c r="E259" s="150"/>
      <c r="F259" s="152"/>
      <c r="G259" s="112" t="s">
        <v>1066</v>
      </c>
      <c r="H259" s="137"/>
      <c r="I259" s="137"/>
      <c r="J259" s="137"/>
      <c r="K259" s="141"/>
      <c r="L259" s="47"/>
      <c r="M259" s="47"/>
      <c r="N259" s="47"/>
      <c r="O259" s="47"/>
      <c r="P259" s="47"/>
      <c r="Q259" s="47"/>
    </row>
    <row r="260" spans="1:17" s="2" customFormat="1" ht="12" hidden="1" customHeight="1" outlineLevel="1" x14ac:dyDescent="0.25">
      <c r="A260" s="151" t="s">
        <v>1075</v>
      </c>
      <c r="B260" s="153">
        <v>622</v>
      </c>
      <c r="C260" s="149" t="str">
        <f t="shared" ref="C260" si="14">IF(E260="Boolean","D"&amp;TEXT(B260,"0000"),"A"&amp;TEXT(B260,"0000"))</f>
        <v>D0622</v>
      </c>
      <c r="D260" s="157" t="s">
        <v>1076</v>
      </c>
      <c r="E260" s="149" t="s">
        <v>1289</v>
      </c>
      <c r="F260" s="151" t="s">
        <v>655</v>
      </c>
      <c r="G260" s="113" t="s">
        <v>1065</v>
      </c>
      <c r="H260" s="138"/>
      <c r="I260" s="138"/>
      <c r="J260" s="138"/>
      <c r="K260" s="140"/>
      <c r="L260" s="46"/>
      <c r="M260" s="46"/>
      <c r="N260" s="46"/>
      <c r="O260" s="46"/>
      <c r="P260" s="46"/>
      <c r="Q260" s="46"/>
    </row>
    <row r="261" spans="1:17" s="2" customFormat="1" ht="12" hidden="1" customHeight="1" outlineLevel="1" x14ac:dyDescent="0.25">
      <c r="A261" s="152"/>
      <c r="B261" s="154"/>
      <c r="C261" s="150"/>
      <c r="D261" s="158"/>
      <c r="E261" s="150"/>
      <c r="F261" s="152"/>
      <c r="G261" s="112" t="s">
        <v>1066</v>
      </c>
      <c r="H261" s="137"/>
      <c r="I261" s="137"/>
      <c r="J261" s="137"/>
      <c r="K261" s="141"/>
      <c r="L261" s="46"/>
      <c r="M261" s="46"/>
      <c r="N261" s="46"/>
      <c r="O261" s="46"/>
      <c r="P261" s="46"/>
      <c r="Q261" s="46"/>
    </row>
    <row r="262" spans="1:17" s="2" customFormat="1" ht="12" hidden="1" customHeight="1" outlineLevel="1" x14ac:dyDescent="0.25">
      <c r="A262" s="151" t="s">
        <v>1077</v>
      </c>
      <c r="B262" s="153">
        <v>625</v>
      </c>
      <c r="C262" s="149" t="str">
        <f>IF(E262="Boolean","D"&amp;TEXT(B262,"0000"),"A"&amp;TEXT(B262,"0000"))</f>
        <v>D0625</v>
      </c>
      <c r="D262" s="157" t="s">
        <v>1078</v>
      </c>
      <c r="E262" s="149" t="s">
        <v>1289</v>
      </c>
      <c r="F262" s="151" t="s">
        <v>655</v>
      </c>
      <c r="G262" s="113" t="s">
        <v>1079</v>
      </c>
      <c r="H262" s="138"/>
      <c r="I262" s="138"/>
      <c r="J262" s="138"/>
      <c r="K262" s="140"/>
      <c r="L262" s="45"/>
      <c r="M262" s="45"/>
      <c r="N262" s="45"/>
      <c r="O262" s="45"/>
      <c r="P262" s="45"/>
      <c r="Q262" s="45"/>
    </row>
    <row r="263" spans="1:17" s="2" customFormat="1" ht="11.85" hidden="1" customHeight="1" outlineLevel="1" x14ac:dyDescent="0.25">
      <c r="A263" s="152"/>
      <c r="B263" s="154"/>
      <c r="C263" s="150"/>
      <c r="D263" s="158"/>
      <c r="E263" s="150"/>
      <c r="F263" s="152"/>
      <c r="G263" s="112" t="s">
        <v>1080</v>
      </c>
      <c r="H263" s="137"/>
      <c r="I263" s="137"/>
      <c r="J263" s="137"/>
      <c r="K263" s="141"/>
      <c r="L263" s="43"/>
      <c r="M263" s="47"/>
      <c r="N263" s="47"/>
      <c r="O263" s="47"/>
      <c r="P263" s="47"/>
      <c r="Q263" s="47"/>
    </row>
    <row r="264" spans="1:17" s="2" customFormat="1" ht="11.85" hidden="1" customHeight="1" outlineLevel="1" x14ac:dyDescent="0.25">
      <c r="A264" s="151" t="s">
        <v>1081</v>
      </c>
      <c r="B264" s="153">
        <v>630</v>
      </c>
      <c r="C264" s="149" t="str">
        <f t="shared" ref="C264" si="15">IF(E264="Boolean","D"&amp;TEXT(B264,"0000"),"A"&amp;TEXT(B264,"0000"))</f>
        <v>D0630</v>
      </c>
      <c r="D264" s="157" t="s">
        <v>1082</v>
      </c>
      <c r="E264" s="149" t="s">
        <v>1289</v>
      </c>
      <c r="F264" s="151" t="s">
        <v>655</v>
      </c>
      <c r="G264" s="113" t="s">
        <v>1083</v>
      </c>
      <c r="H264" s="140"/>
      <c r="I264" s="140"/>
      <c r="J264" s="136"/>
      <c r="K264" s="140"/>
      <c r="L264" s="41"/>
      <c r="M264" s="45"/>
      <c r="N264" s="45"/>
      <c r="O264" s="45"/>
      <c r="P264" s="45"/>
      <c r="Q264" s="45"/>
    </row>
    <row r="265" spans="1:17" s="2" customFormat="1" ht="11.85" hidden="1" customHeight="1" outlineLevel="1" x14ac:dyDescent="0.25">
      <c r="A265" s="152"/>
      <c r="B265" s="154"/>
      <c r="C265" s="150"/>
      <c r="D265" s="158"/>
      <c r="E265" s="150"/>
      <c r="F265" s="152"/>
      <c r="G265" s="112" t="s">
        <v>1084</v>
      </c>
      <c r="H265" s="137"/>
      <c r="I265" s="137"/>
      <c r="J265" s="137"/>
      <c r="K265" s="141"/>
      <c r="L265" s="43"/>
      <c r="M265" s="43"/>
      <c r="N265" s="43"/>
      <c r="O265" s="43"/>
      <c r="P265" s="43"/>
      <c r="Q265" s="43"/>
    </row>
    <row r="266" spans="1:17" s="2" customFormat="1" ht="11.85" hidden="1" customHeight="1" outlineLevel="1" x14ac:dyDescent="0.25">
      <c r="A266" s="151" t="s">
        <v>1085</v>
      </c>
      <c r="B266" s="153">
        <v>631</v>
      </c>
      <c r="C266" s="149" t="str">
        <f t="shared" ref="C266" si="16">IF(E266="Boolean","D"&amp;TEXT(B266,"0000"),"A"&amp;TEXT(B266,"0000"))</f>
        <v>D0631</v>
      </c>
      <c r="D266" s="157" t="s">
        <v>1086</v>
      </c>
      <c r="E266" s="149" t="s">
        <v>1289</v>
      </c>
      <c r="F266" s="151" t="s">
        <v>655</v>
      </c>
      <c r="G266" s="113" t="s">
        <v>1065</v>
      </c>
      <c r="H266" s="138"/>
      <c r="I266" s="138"/>
      <c r="J266" s="138"/>
      <c r="K266" s="140"/>
      <c r="L266" s="41"/>
      <c r="M266" s="41"/>
      <c r="N266" s="41"/>
      <c r="O266" s="41"/>
      <c r="P266" s="41"/>
      <c r="Q266" s="41"/>
    </row>
    <row r="267" spans="1:17" s="2" customFormat="1" ht="11.85" hidden="1" customHeight="1" outlineLevel="1" x14ac:dyDescent="0.25">
      <c r="A267" s="152"/>
      <c r="B267" s="154"/>
      <c r="C267" s="150"/>
      <c r="D267" s="158"/>
      <c r="E267" s="150"/>
      <c r="F267" s="152"/>
      <c r="G267" s="112" t="s">
        <v>1066</v>
      </c>
      <c r="H267" s="137"/>
      <c r="I267" s="137"/>
      <c r="J267" s="137"/>
      <c r="K267" s="141"/>
      <c r="L267" s="43"/>
      <c r="M267" s="43"/>
      <c r="N267" s="43"/>
      <c r="O267" s="43"/>
      <c r="P267" s="43"/>
      <c r="Q267" s="43"/>
    </row>
    <row r="268" spans="1:17" s="2" customFormat="1" ht="12" hidden="1" customHeight="1" outlineLevel="1" x14ac:dyDescent="0.25">
      <c r="A268" s="151" t="s">
        <v>1087</v>
      </c>
      <c r="B268" s="153">
        <v>639</v>
      </c>
      <c r="C268" s="149" t="str">
        <f t="shared" ref="C268" si="17">IF(E268="Boolean","D"&amp;TEXT(B268,"0000"),"A"&amp;TEXT(B268,"0000"))</f>
        <v>D0639</v>
      </c>
      <c r="D268" s="157" t="s">
        <v>1088</v>
      </c>
      <c r="E268" s="149" t="s">
        <v>1289</v>
      </c>
      <c r="F268" s="151" t="s">
        <v>655</v>
      </c>
      <c r="G268" s="113" t="s">
        <v>1065</v>
      </c>
      <c r="H268" s="138"/>
      <c r="I268" s="138"/>
      <c r="J268" s="138"/>
      <c r="K268" s="140"/>
      <c r="L268" s="45"/>
      <c r="M268" s="108"/>
      <c r="N268" s="45"/>
      <c r="O268" s="108"/>
      <c r="P268" s="108"/>
      <c r="Q268" s="45"/>
    </row>
    <row r="269" spans="1:17" s="2" customFormat="1" ht="12" hidden="1" customHeight="1" outlineLevel="1" x14ac:dyDescent="0.25">
      <c r="A269" s="152"/>
      <c r="B269" s="154"/>
      <c r="C269" s="150"/>
      <c r="D269" s="158"/>
      <c r="E269" s="150"/>
      <c r="F269" s="152"/>
      <c r="G269" s="112" t="s">
        <v>1066</v>
      </c>
      <c r="H269" s="137"/>
      <c r="I269" s="137"/>
      <c r="J269" s="137"/>
      <c r="K269" s="141"/>
      <c r="L269" s="47"/>
      <c r="M269" s="61"/>
      <c r="N269" s="47"/>
      <c r="O269" s="61"/>
      <c r="P269" s="61"/>
      <c r="Q269" s="47"/>
    </row>
    <row r="270" spans="1:17" s="2" customFormat="1" ht="12" hidden="1" customHeight="1" outlineLevel="1" x14ac:dyDescent="0.25">
      <c r="A270" s="151" t="s">
        <v>1089</v>
      </c>
      <c r="B270" s="153">
        <v>644</v>
      </c>
      <c r="C270" s="149" t="str">
        <f t="shared" ref="C270" si="18">IF(E270="Boolean","D"&amp;TEXT(B270,"0000"),"A"&amp;TEXT(B270,"0000"))</f>
        <v>D0644</v>
      </c>
      <c r="D270" s="157" t="s">
        <v>1090</v>
      </c>
      <c r="E270" s="149" t="s">
        <v>1289</v>
      </c>
      <c r="F270" s="151" t="s">
        <v>655</v>
      </c>
      <c r="G270" s="113" t="s">
        <v>1065</v>
      </c>
      <c r="H270" s="114"/>
      <c r="I270" s="114"/>
      <c r="J270" s="134"/>
      <c r="K270" s="114"/>
      <c r="L270" s="45"/>
      <c r="M270" s="108"/>
      <c r="N270" s="45"/>
      <c r="O270" s="108"/>
      <c r="P270" s="108"/>
      <c r="Q270" s="45"/>
    </row>
    <row r="271" spans="1:17" s="2" customFormat="1" ht="12" hidden="1" customHeight="1" outlineLevel="1" x14ac:dyDescent="0.25">
      <c r="A271" s="152"/>
      <c r="B271" s="154"/>
      <c r="C271" s="150"/>
      <c r="D271" s="158"/>
      <c r="E271" s="150"/>
      <c r="F271" s="152"/>
      <c r="G271" s="112" t="s">
        <v>1066</v>
      </c>
      <c r="H271" s="137"/>
      <c r="I271" s="137"/>
      <c r="J271" s="137"/>
      <c r="K271" s="141"/>
      <c r="L271" s="47"/>
      <c r="M271" s="61"/>
      <c r="N271" s="47"/>
      <c r="O271" s="61"/>
      <c r="P271" s="61"/>
      <c r="Q271" s="47"/>
    </row>
    <row r="272" spans="1:17" s="2" customFormat="1" ht="12" hidden="1" customHeight="1" outlineLevel="1" x14ac:dyDescent="0.25">
      <c r="A272" s="151" t="s">
        <v>1091</v>
      </c>
      <c r="B272" s="153">
        <v>821</v>
      </c>
      <c r="C272" s="149" t="str">
        <f t="shared" ref="C272" si="19">IF(E272="Boolean","D"&amp;TEXT(B272,"0000"),"A"&amp;TEXT(B272,"0000"))</f>
        <v>D0821</v>
      </c>
      <c r="D272" s="157" t="s">
        <v>1092</v>
      </c>
      <c r="E272" s="149" t="s">
        <v>1289</v>
      </c>
      <c r="F272" s="151" t="s">
        <v>655</v>
      </c>
      <c r="G272" s="113" t="s">
        <v>1065</v>
      </c>
      <c r="H272" s="114"/>
      <c r="I272" s="114"/>
      <c r="J272" s="134"/>
      <c r="K272" s="114"/>
      <c r="L272" s="45"/>
      <c r="M272" s="108"/>
      <c r="N272" s="45"/>
      <c r="O272" s="108"/>
      <c r="P272" s="108"/>
      <c r="Q272" s="45"/>
    </row>
    <row r="273" spans="1:17" s="2" customFormat="1" ht="12" hidden="1" customHeight="1" outlineLevel="1" x14ac:dyDescent="0.25">
      <c r="A273" s="152"/>
      <c r="B273" s="154"/>
      <c r="C273" s="150"/>
      <c r="D273" s="158"/>
      <c r="E273" s="150"/>
      <c r="F273" s="152"/>
      <c r="G273" s="112" t="s">
        <v>1066</v>
      </c>
      <c r="H273" s="137"/>
      <c r="I273" s="137"/>
      <c r="J273" s="137"/>
      <c r="K273" s="141"/>
      <c r="L273" s="47"/>
      <c r="M273" s="61"/>
      <c r="N273" s="47"/>
      <c r="O273" s="61"/>
      <c r="P273" s="61"/>
      <c r="Q273" s="47"/>
    </row>
    <row r="274" spans="1:17" s="2" customFormat="1" ht="12" hidden="1" customHeight="1" outlineLevel="1" x14ac:dyDescent="0.25">
      <c r="A274" s="151" t="s">
        <v>1093</v>
      </c>
      <c r="B274" s="153">
        <v>822</v>
      </c>
      <c r="C274" s="149" t="str">
        <f t="shared" ref="C274" si="20">IF(E274="Boolean","D"&amp;TEXT(B274,"0000"),"A"&amp;TEXT(B274,"0000"))</f>
        <v>D0822</v>
      </c>
      <c r="D274" s="157" t="s">
        <v>1094</v>
      </c>
      <c r="E274" s="149" t="s">
        <v>1289</v>
      </c>
      <c r="F274" s="151" t="s">
        <v>655</v>
      </c>
      <c r="G274" s="113" t="s">
        <v>1065</v>
      </c>
      <c r="H274" s="114"/>
      <c r="I274" s="114"/>
      <c r="J274" s="134"/>
      <c r="K274" s="114"/>
      <c r="L274" s="45"/>
      <c r="M274" s="108"/>
      <c r="N274" s="45"/>
      <c r="O274" s="108"/>
      <c r="P274" s="108"/>
      <c r="Q274" s="45"/>
    </row>
    <row r="275" spans="1:17" s="2" customFormat="1" ht="12" hidden="1" customHeight="1" outlineLevel="1" x14ac:dyDescent="0.25">
      <c r="A275" s="152"/>
      <c r="B275" s="154"/>
      <c r="C275" s="150"/>
      <c r="D275" s="158"/>
      <c r="E275" s="150"/>
      <c r="F275" s="152"/>
      <c r="G275" s="112" t="s">
        <v>1066</v>
      </c>
      <c r="H275" s="137"/>
      <c r="I275" s="137"/>
      <c r="J275" s="137"/>
      <c r="K275" s="141"/>
      <c r="L275" s="47"/>
      <c r="M275" s="61"/>
      <c r="N275" s="47"/>
      <c r="O275" s="61"/>
      <c r="P275" s="61"/>
      <c r="Q275" s="47"/>
    </row>
    <row r="276" spans="1:17" s="2" customFormat="1" ht="12" hidden="1" customHeight="1" outlineLevel="1" x14ac:dyDescent="0.25">
      <c r="A276" s="151" t="s">
        <v>1095</v>
      </c>
      <c r="B276" s="153">
        <v>958</v>
      </c>
      <c r="C276" s="149" t="str">
        <f t="shared" ref="C276" si="21">IF(E276="Boolean","D"&amp;TEXT(B276,"0000"),"A"&amp;TEXT(B276,"0000"))</f>
        <v>D0958</v>
      </c>
      <c r="D276" s="157" t="s">
        <v>1096</v>
      </c>
      <c r="E276" s="149" t="s">
        <v>1289</v>
      </c>
      <c r="F276" s="151" t="s">
        <v>655</v>
      </c>
      <c r="G276" s="113" t="s">
        <v>1065</v>
      </c>
      <c r="H276" s="114"/>
      <c r="I276" s="114"/>
      <c r="J276" s="134"/>
      <c r="K276" s="114"/>
      <c r="L276" s="45"/>
      <c r="M276" s="108"/>
      <c r="N276" s="45"/>
      <c r="O276" s="108"/>
      <c r="P276" s="108"/>
      <c r="Q276" s="45"/>
    </row>
    <row r="277" spans="1:17" s="2" customFormat="1" ht="12" hidden="1" customHeight="1" outlineLevel="1" x14ac:dyDescent="0.25">
      <c r="A277" s="152"/>
      <c r="B277" s="154"/>
      <c r="C277" s="150"/>
      <c r="D277" s="158"/>
      <c r="E277" s="150"/>
      <c r="F277" s="152"/>
      <c r="G277" s="112" t="s">
        <v>1066</v>
      </c>
      <c r="H277" s="137"/>
      <c r="I277" s="137"/>
      <c r="J277" s="137"/>
      <c r="K277" s="141"/>
      <c r="L277" s="47"/>
      <c r="M277" s="61"/>
      <c r="N277" s="47"/>
      <c r="O277" s="61"/>
      <c r="P277" s="61"/>
      <c r="Q277" s="47"/>
    </row>
    <row r="278" spans="1:17" s="2" customFormat="1" ht="12" hidden="1" customHeight="1" outlineLevel="1" x14ac:dyDescent="0.25">
      <c r="A278" s="151" t="s">
        <v>1097</v>
      </c>
      <c r="B278" s="153">
        <v>959</v>
      </c>
      <c r="C278" s="149" t="str">
        <f t="shared" ref="C278" si="22">IF(E278="Boolean","D"&amp;TEXT(B278,"0000"),"A"&amp;TEXT(B278,"0000"))</f>
        <v>D0959</v>
      </c>
      <c r="D278" s="157" t="s">
        <v>1098</v>
      </c>
      <c r="E278" s="149" t="s">
        <v>1289</v>
      </c>
      <c r="F278" s="151" t="s">
        <v>655</v>
      </c>
      <c r="G278" s="113" t="s">
        <v>1099</v>
      </c>
      <c r="H278" s="114"/>
      <c r="I278" s="114"/>
      <c r="J278" s="134"/>
      <c r="K278" s="114"/>
      <c r="L278" s="45"/>
      <c r="M278" s="108"/>
      <c r="N278" s="45"/>
      <c r="O278" s="108"/>
      <c r="P278" s="108"/>
      <c r="Q278" s="45"/>
    </row>
    <row r="279" spans="1:17" s="2" customFormat="1" ht="12" hidden="1" customHeight="1" outlineLevel="1" x14ac:dyDescent="0.25">
      <c r="A279" s="152"/>
      <c r="B279" s="154"/>
      <c r="C279" s="150"/>
      <c r="D279" s="158"/>
      <c r="E279" s="150"/>
      <c r="F279" s="152"/>
      <c r="G279" s="112" t="s">
        <v>1100</v>
      </c>
      <c r="H279" s="137"/>
      <c r="I279" s="137"/>
      <c r="J279" s="137"/>
      <c r="K279" s="141"/>
      <c r="L279" s="47"/>
      <c r="M279" s="61"/>
      <c r="N279" s="47"/>
      <c r="O279" s="61"/>
      <c r="P279" s="61"/>
      <c r="Q279" s="47"/>
    </row>
    <row r="280" spans="1:17" s="2" customFormat="1" ht="12" collapsed="1" x14ac:dyDescent="0.25">
      <c r="A280" s="151" t="s">
        <v>1101</v>
      </c>
      <c r="B280" s="153">
        <v>965</v>
      </c>
      <c r="C280" s="149" t="str">
        <f t="shared" ref="C280" si="23">IF(E280="Boolean","D"&amp;TEXT(B280,"0000"),"A"&amp;TEXT(B280,"0000"))</f>
        <v>D0965</v>
      </c>
      <c r="D280" s="157" t="s">
        <v>1102</v>
      </c>
      <c r="E280" s="149" t="s">
        <v>1289</v>
      </c>
      <c r="F280" s="151" t="s">
        <v>655</v>
      </c>
      <c r="G280" s="113" t="s">
        <v>1103</v>
      </c>
      <c r="H280" s="140"/>
      <c r="I280" s="140"/>
      <c r="J280" s="136"/>
      <c r="K280" s="140"/>
      <c r="L280" s="45"/>
      <c r="M280" s="108"/>
      <c r="N280" s="45"/>
      <c r="O280" s="108"/>
      <c r="P280" s="108"/>
      <c r="Q280" s="45"/>
    </row>
    <row r="281" spans="1:17" s="2" customFormat="1" ht="12" x14ac:dyDescent="0.25">
      <c r="A281" s="152"/>
      <c r="B281" s="154"/>
      <c r="C281" s="150"/>
      <c r="D281" s="158"/>
      <c r="E281" s="150"/>
      <c r="F281" s="152"/>
      <c r="G281" s="112" t="s">
        <v>1104</v>
      </c>
      <c r="H281" s="137"/>
      <c r="I281" s="137"/>
      <c r="J281" s="137"/>
      <c r="K281" s="141"/>
      <c r="L281" s="47"/>
      <c r="M281" s="61"/>
      <c r="N281" s="47"/>
      <c r="O281" s="61"/>
      <c r="P281" s="61"/>
      <c r="Q281" s="47"/>
    </row>
    <row r="282" spans="1:17" s="2" customFormat="1" ht="12" x14ac:dyDescent="0.25">
      <c r="A282" s="151" t="s">
        <v>1105</v>
      </c>
      <c r="B282" s="153">
        <v>966</v>
      </c>
      <c r="C282" s="149" t="str">
        <f t="shared" ref="C282" si="24">IF(E282="Boolean","D"&amp;TEXT(B282,"0000"),"A"&amp;TEXT(B282,"0000"))</f>
        <v>D0966</v>
      </c>
      <c r="D282" s="157" t="s">
        <v>1106</v>
      </c>
      <c r="E282" s="149" t="s">
        <v>1289</v>
      </c>
      <c r="F282" s="151" t="s">
        <v>655</v>
      </c>
      <c r="G282" s="113" t="s">
        <v>1103</v>
      </c>
      <c r="H282" s="140"/>
      <c r="I282" s="140"/>
      <c r="J282" s="136"/>
      <c r="K282" s="140"/>
      <c r="L282" s="45"/>
      <c r="M282" s="108"/>
      <c r="N282" s="45"/>
      <c r="O282" s="108"/>
      <c r="P282" s="108"/>
      <c r="Q282" s="45"/>
    </row>
    <row r="283" spans="1:17" s="2" customFormat="1" ht="12" x14ac:dyDescent="0.25">
      <c r="A283" s="152"/>
      <c r="B283" s="154"/>
      <c r="C283" s="150"/>
      <c r="D283" s="158"/>
      <c r="E283" s="150"/>
      <c r="F283" s="152"/>
      <c r="G283" s="112" t="s">
        <v>1104</v>
      </c>
      <c r="H283" s="137"/>
      <c r="I283" s="137"/>
      <c r="J283" s="137"/>
      <c r="K283" s="141"/>
      <c r="L283" s="47"/>
      <c r="M283" s="61"/>
      <c r="N283" s="47"/>
      <c r="O283" s="61"/>
      <c r="P283" s="61"/>
      <c r="Q283" s="47"/>
    </row>
    <row r="284" spans="1:17" s="2" customFormat="1" ht="12" x14ac:dyDescent="0.25">
      <c r="A284" s="151" t="s">
        <v>1107</v>
      </c>
      <c r="B284" s="153">
        <v>967</v>
      </c>
      <c r="C284" s="149" t="str">
        <f t="shared" ref="C284" si="25">IF(E284="Boolean","D"&amp;TEXT(B284,"0000"),"A"&amp;TEXT(B284,"0000"))</f>
        <v>D0967</v>
      </c>
      <c r="D284" s="157" t="s">
        <v>1108</v>
      </c>
      <c r="E284" s="149" t="s">
        <v>1289</v>
      </c>
      <c r="F284" s="151" t="s">
        <v>655</v>
      </c>
      <c r="G284" s="113" t="s">
        <v>1103</v>
      </c>
      <c r="H284" s="140"/>
      <c r="I284" s="140"/>
      <c r="J284" s="136"/>
      <c r="K284" s="140"/>
      <c r="L284" s="45"/>
      <c r="M284" s="108"/>
      <c r="N284" s="45"/>
      <c r="O284" s="108"/>
      <c r="P284" s="108"/>
      <c r="Q284" s="45"/>
    </row>
    <row r="285" spans="1:17" s="2" customFormat="1" ht="12" x14ac:dyDescent="0.25">
      <c r="A285" s="152"/>
      <c r="B285" s="154"/>
      <c r="C285" s="150"/>
      <c r="D285" s="158"/>
      <c r="E285" s="150"/>
      <c r="F285" s="152"/>
      <c r="G285" s="112" t="s">
        <v>1104</v>
      </c>
      <c r="H285" s="137"/>
      <c r="I285" s="137"/>
      <c r="J285" s="137"/>
      <c r="K285" s="141"/>
      <c r="L285" s="47"/>
      <c r="M285" s="61"/>
      <c r="N285" s="47"/>
      <c r="O285" s="61"/>
      <c r="P285" s="61"/>
      <c r="Q285" s="47"/>
    </row>
    <row r="286" spans="1:17" s="2" customFormat="1" ht="12" x14ac:dyDescent="0.25">
      <c r="A286" s="151" t="s">
        <v>1109</v>
      </c>
      <c r="B286" s="153">
        <v>968</v>
      </c>
      <c r="C286" s="149" t="str">
        <f>IF(E286="Boolean","D"&amp;TEXT(B286,"0000"),"A"&amp;TEXT(B286,"0000"))</f>
        <v>D0968</v>
      </c>
      <c r="D286" s="157" t="s">
        <v>1110</v>
      </c>
      <c r="E286" s="149" t="s">
        <v>1289</v>
      </c>
      <c r="F286" s="151" t="s">
        <v>655</v>
      </c>
      <c r="G286" s="113" t="s">
        <v>1103</v>
      </c>
      <c r="H286" s="140"/>
      <c r="I286" s="140"/>
      <c r="J286" s="136"/>
      <c r="K286" s="140"/>
      <c r="L286" s="45"/>
      <c r="M286" s="108"/>
      <c r="N286" s="45"/>
      <c r="O286" s="108"/>
      <c r="P286" s="108"/>
      <c r="Q286" s="45"/>
    </row>
    <row r="287" spans="1:17" s="2" customFormat="1" ht="12" x14ac:dyDescent="0.25">
      <c r="A287" s="152"/>
      <c r="B287" s="154"/>
      <c r="C287" s="150"/>
      <c r="D287" s="158"/>
      <c r="E287" s="150"/>
      <c r="F287" s="152"/>
      <c r="G287" s="112" t="s">
        <v>1104</v>
      </c>
      <c r="H287" s="137"/>
      <c r="I287" s="137"/>
      <c r="J287" s="137"/>
      <c r="K287" s="141"/>
      <c r="L287" s="47"/>
      <c r="M287" s="61"/>
      <c r="N287" s="47"/>
      <c r="O287" s="61"/>
      <c r="P287" s="61"/>
      <c r="Q287" s="47"/>
    </row>
    <row r="288" spans="1:17" s="2" customFormat="1" ht="12" x14ac:dyDescent="0.25">
      <c r="A288" s="151" t="s">
        <v>1111</v>
      </c>
      <c r="B288" s="153">
        <v>969</v>
      </c>
      <c r="C288" s="149" t="str">
        <f t="shared" ref="C288" si="26">IF(E288="Boolean","D"&amp;TEXT(B288,"0000"),"A"&amp;TEXT(B288,"0000"))</f>
        <v>D0969</v>
      </c>
      <c r="D288" s="157" t="s">
        <v>1112</v>
      </c>
      <c r="E288" s="149" t="s">
        <v>1289</v>
      </c>
      <c r="F288" s="151" t="s">
        <v>655</v>
      </c>
      <c r="G288" s="113" t="s">
        <v>1103</v>
      </c>
      <c r="H288" s="140"/>
      <c r="I288" s="140"/>
      <c r="J288" s="136"/>
      <c r="K288" s="140"/>
      <c r="L288" s="45"/>
      <c r="M288" s="108"/>
      <c r="N288" s="45"/>
      <c r="O288" s="108"/>
      <c r="P288" s="108"/>
      <c r="Q288" s="45"/>
    </row>
    <row r="289" spans="1:17" s="2" customFormat="1" ht="12" x14ac:dyDescent="0.25">
      <c r="A289" s="152"/>
      <c r="B289" s="154"/>
      <c r="C289" s="150"/>
      <c r="D289" s="158"/>
      <c r="E289" s="150"/>
      <c r="F289" s="152"/>
      <c r="G289" s="112" t="s">
        <v>1104</v>
      </c>
      <c r="H289" s="137"/>
      <c r="I289" s="137"/>
      <c r="J289" s="137"/>
      <c r="K289" s="141"/>
      <c r="L289" s="61"/>
      <c r="M289" s="61"/>
      <c r="N289" s="47"/>
      <c r="O289" s="61"/>
      <c r="P289" s="61"/>
      <c r="Q289" s="47"/>
    </row>
    <row r="290" spans="1:17" s="2" customFormat="1" ht="12" x14ac:dyDescent="0.25">
      <c r="A290" s="151" t="s">
        <v>1113</v>
      </c>
      <c r="B290" s="153">
        <v>970</v>
      </c>
      <c r="C290" s="149" t="str">
        <f t="shared" ref="C290" si="27">IF(E290="Boolean","D"&amp;TEXT(B290,"0000"),"A"&amp;TEXT(B290,"0000"))</f>
        <v>D0970</v>
      </c>
      <c r="D290" s="157" t="s">
        <v>1114</v>
      </c>
      <c r="E290" s="149" t="s">
        <v>1289</v>
      </c>
      <c r="F290" s="151" t="s">
        <v>655</v>
      </c>
      <c r="G290" s="113" t="s">
        <v>1103</v>
      </c>
      <c r="H290" s="140"/>
      <c r="I290" s="140"/>
      <c r="J290" s="136"/>
      <c r="K290" s="140"/>
      <c r="L290" s="45"/>
      <c r="M290" s="45"/>
      <c r="N290" s="45"/>
      <c r="O290" s="45"/>
      <c r="P290" s="45"/>
      <c r="Q290" s="45"/>
    </row>
    <row r="291" spans="1:17" s="2" customFormat="1" ht="11.85" customHeight="1" x14ac:dyDescent="0.25">
      <c r="A291" s="152"/>
      <c r="B291" s="154"/>
      <c r="C291" s="150"/>
      <c r="D291" s="158"/>
      <c r="E291" s="150"/>
      <c r="F291" s="152"/>
      <c r="G291" s="112" t="s">
        <v>1104</v>
      </c>
      <c r="H291" s="137"/>
      <c r="I291" s="137"/>
      <c r="J291" s="137"/>
      <c r="K291" s="141"/>
      <c r="L291" s="47"/>
      <c r="M291" s="47"/>
      <c r="N291" s="47"/>
      <c r="O291" s="47"/>
      <c r="P291" s="47"/>
      <c r="Q291" s="47"/>
    </row>
    <row r="292" spans="1:17" s="2" customFormat="1" ht="11.85" customHeight="1" x14ac:dyDescent="0.25">
      <c r="A292" s="151" t="s">
        <v>1115</v>
      </c>
      <c r="B292" s="153">
        <v>971</v>
      </c>
      <c r="C292" s="149" t="str">
        <f t="shared" ref="C292" si="28">IF(E292="Boolean","D"&amp;TEXT(B292,"0000"),"A"&amp;TEXT(B292,"0000"))</f>
        <v>D0971</v>
      </c>
      <c r="D292" s="157" t="s">
        <v>1116</v>
      </c>
      <c r="E292" s="149" t="s">
        <v>1289</v>
      </c>
      <c r="F292" s="151" t="s">
        <v>655</v>
      </c>
      <c r="G292" s="113" t="s">
        <v>1103</v>
      </c>
      <c r="H292" s="138"/>
      <c r="I292" s="138"/>
      <c r="J292" s="138"/>
      <c r="K292" s="140"/>
      <c r="L292" s="45"/>
      <c r="M292" s="45"/>
      <c r="N292" s="45"/>
      <c r="O292" s="45"/>
      <c r="P292" s="45"/>
      <c r="Q292" s="45"/>
    </row>
    <row r="293" spans="1:17" s="2" customFormat="1" ht="11.85" customHeight="1" x14ac:dyDescent="0.25">
      <c r="A293" s="152"/>
      <c r="B293" s="154"/>
      <c r="C293" s="150"/>
      <c r="D293" s="158"/>
      <c r="E293" s="150"/>
      <c r="F293" s="152"/>
      <c r="G293" s="112" t="s">
        <v>1104</v>
      </c>
      <c r="H293" s="137"/>
      <c r="I293" s="137"/>
      <c r="J293" s="137"/>
      <c r="K293" s="141"/>
      <c r="L293" s="47"/>
      <c r="M293" s="47"/>
      <c r="N293" s="47"/>
      <c r="O293" s="47"/>
      <c r="P293" s="47"/>
      <c r="Q293" s="47"/>
    </row>
    <row r="294" spans="1:17" s="2" customFormat="1" ht="11.85" customHeight="1" x14ac:dyDescent="0.25">
      <c r="A294" s="151" t="s">
        <v>1117</v>
      </c>
      <c r="B294" s="153">
        <v>972</v>
      </c>
      <c r="C294" s="149" t="str">
        <f t="shared" ref="C294" si="29">IF(E294="Boolean","D"&amp;TEXT(B294,"0000"),"A"&amp;TEXT(B294,"0000"))</f>
        <v>D0972</v>
      </c>
      <c r="D294" s="157" t="s">
        <v>1118</v>
      </c>
      <c r="E294" s="149" t="s">
        <v>1289</v>
      </c>
      <c r="F294" s="151" t="s">
        <v>655</v>
      </c>
      <c r="G294" s="113" t="s">
        <v>1103</v>
      </c>
      <c r="H294" s="159"/>
      <c r="I294" s="159"/>
      <c r="J294" s="159"/>
      <c r="K294" s="161"/>
      <c r="L294" s="41"/>
      <c r="M294" s="45"/>
      <c r="N294" s="45"/>
      <c r="O294" s="45"/>
      <c r="P294" s="45"/>
      <c r="Q294" s="45"/>
    </row>
    <row r="295" spans="1:17" s="2" customFormat="1" ht="11.85" customHeight="1" x14ac:dyDescent="0.25">
      <c r="A295" s="152"/>
      <c r="B295" s="154"/>
      <c r="C295" s="150"/>
      <c r="D295" s="158"/>
      <c r="E295" s="150"/>
      <c r="F295" s="152"/>
      <c r="G295" s="112" t="s">
        <v>1104</v>
      </c>
      <c r="H295" s="160"/>
      <c r="I295" s="160"/>
      <c r="J295" s="160"/>
      <c r="K295" s="162"/>
      <c r="L295" s="43"/>
      <c r="M295" s="47"/>
      <c r="N295" s="47"/>
      <c r="O295" s="47"/>
      <c r="P295" s="47"/>
      <c r="Q295" s="47"/>
    </row>
    <row r="296" spans="1:17" s="2" customFormat="1" ht="12" x14ac:dyDescent="0.25">
      <c r="A296" s="151" t="s">
        <v>1119</v>
      </c>
      <c r="B296" s="153">
        <v>974</v>
      </c>
      <c r="C296" s="149" t="str">
        <f t="shared" ref="C296" si="30">IF(E296="Boolean","D"&amp;TEXT(B296,"0000"),"A"&amp;TEXT(B296,"0000"))</f>
        <v>D0974</v>
      </c>
      <c r="D296" s="157" t="s">
        <v>1120</v>
      </c>
      <c r="E296" s="149" t="s">
        <v>1289</v>
      </c>
      <c r="F296" s="151" t="s">
        <v>655</v>
      </c>
      <c r="G296" s="113" t="s">
        <v>1103</v>
      </c>
      <c r="H296" s="140"/>
      <c r="I296" s="140"/>
      <c r="J296" s="140"/>
      <c r="K296" s="140"/>
      <c r="L296" s="42"/>
      <c r="M296" s="42"/>
      <c r="N296" s="42"/>
      <c r="O296" s="42"/>
      <c r="P296" s="42"/>
      <c r="Q296" s="42"/>
    </row>
    <row r="297" spans="1:17" s="2" customFormat="1" ht="12" x14ac:dyDescent="0.25">
      <c r="A297" s="152"/>
      <c r="B297" s="154"/>
      <c r="C297" s="150"/>
      <c r="D297" s="158"/>
      <c r="E297" s="150"/>
      <c r="F297" s="152"/>
      <c r="G297" s="112" t="s">
        <v>1104</v>
      </c>
      <c r="H297" s="137"/>
      <c r="I297" s="137"/>
      <c r="J297" s="137"/>
      <c r="K297" s="141"/>
      <c r="L297" s="42"/>
      <c r="M297" s="42"/>
      <c r="N297" s="42"/>
      <c r="O297" s="42"/>
      <c r="P297" s="42"/>
      <c r="Q297" s="42"/>
    </row>
    <row r="298" spans="1:17" s="2" customFormat="1" ht="12" x14ac:dyDescent="0.25">
      <c r="A298" s="151" t="s">
        <v>1121</v>
      </c>
      <c r="B298" s="153">
        <v>976</v>
      </c>
      <c r="C298" s="149" t="str">
        <f t="shared" ref="C298" si="31">IF(E298="Boolean","D"&amp;TEXT(B298,"0000"),"A"&amp;TEXT(B298,"0000"))</f>
        <v>D0976</v>
      </c>
      <c r="D298" s="157" t="s">
        <v>1122</v>
      </c>
      <c r="E298" s="149" t="s">
        <v>1289</v>
      </c>
      <c r="F298" s="151" t="s">
        <v>655</v>
      </c>
      <c r="G298" s="113" t="s">
        <v>1103</v>
      </c>
      <c r="H298" s="140"/>
      <c r="I298" s="140"/>
      <c r="J298" s="140"/>
      <c r="K298" s="140"/>
      <c r="L298" s="41"/>
      <c r="M298" s="41"/>
      <c r="N298" s="41"/>
      <c r="O298" s="41"/>
      <c r="P298" s="41"/>
      <c r="Q298" s="41"/>
    </row>
    <row r="299" spans="1:17" s="2" customFormat="1" ht="12" x14ac:dyDescent="0.25">
      <c r="A299" s="152"/>
      <c r="B299" s="154"/>
      <c r="C299" s="150"/>
      <c r="D299" s="158"/>
      <c r="E299" s="150"/>
      <c r="F299" s="152"/>
      <c r="G299" s="112" t="s">
        <v>1104</v>
      </c>
      <c r="H299" s="137"/>
      <c r="I299" s="137"/>
      <c r="J299" s="137"/>
      <c r="K299" s="141"/>
      <c r="L299" s="43"/>
      <c r="M299" s="47"/>
      <c r="N299" s="47"/>
      <c r="O299" s="47"/>
      <c r="P299" s="47"/>
      <c r="Q299" s="47"/>
    </row>
    <row r="300" spans="1:17" s="2" customFormat="1" ht="12" x14ac:dyDescent="0.25">
      <c r="A300" s="151" t="s">
        <v>1123</v>
      </c>
      <c r="B300" s="153">
        <v>977</v>
      </c>
      <c r="C300" s="149" t="str">
        <f t="shared" ref="C300" si="32">IF(E300="Boolean","D"&amp;TEXT(B300,"0000"),"A"&amp;TEXT(B300,"0000"))</f>
        <v>D0977</v>
      </c>
      <c r="D300" s="157" t="s">
        <v>1124</v>
      </c>
      <c r="E300" s="149" t="s">
        <v>1289</v>
      </c>
      <c r="F300" s="151" t="s">
        <v>655</v>
      </c>
      <c r="G300" s="113" t="s">
        <v>1103</v>
      </c>
      <c r="H300" s="140"/>
      <c r="I300" s="140"/>
      <c r="J300" s="140"/>
      <c r="K300" s="140"/>
      <c r="L300" s="42"/>
      <c r="M300" s="42"/>
      <c r="N300" s="42"/>
      <c r="O300" s="42"/>
      <c r="P300" s="42"/>
      <c r="Q300" s="42"/>
    </row>
    <row r="301" spans="1:17" s="2" customFormat="1" ht="12" x14ac:dyDescent="0.25">
      <c r="A301" s="152"/>
      <c r="B301" s="154"/>
      <c r="C301" s="150"/>
      <c r="D301" s="158"/>
      <c r="E301" s="150"/>
      <c r="F301" s="152"/>
      <c r="G301" s="112" t="s">
        <v>1104</v>
      </c>
      <c r="H301" s="137"/>
      <c r="I301" s="137"/>
      <c r="J301" s="137"/>
      <c r="K301" s="141"/>
      <c r="L301" s="42"/>
      <c r="M301" s="42"/>
      <c r="N301" s="42"/>
      <c r="O301" s="42"/>
      <c r="P301" s="42"/>
      <c r="Q301" s="42"/>
    </row>
    <row r="302" spans="1:17" s="2" customFormat="1" ht="12" x14ac:dyDescent="0.25">
      <c r="A302" s="151" t="s">
        <v>1125</v>
      </c>
      <c r="B302" s="153">
        <v>978</v>
      </c>
      <c r="C302" s="149" t="str">
        <f>IF(E302="Boolean","D"&amp;TEXT(B302,"0000"),"A"&amp;TEXT(B302,"0000"))</f>
        <v>D0978</v>
      </c>
      <c r="D302" s="157" t="s">
        <v>1126</v>
      </c>
      <c r="E302" s="149" t="s">
        <v>1289</v>
      </c>
      <c r="F302" s="151" t="s">
        <v>655</v>
      </c>
      <c r="G302" s="113" t="s">
        <v>1103</v>
      </c>
      <c r="H302" s="140"/>
      <c r="I302" s="140"/>
      <c r="J302" s="140"/>
      <c r="K302" s="140"/>
      <c r="L302" s="41"/>
      <c r="M302" s="41"/>
      <c r="N302" s="41"/>
      <c r="O302" s="41"/>
      <c r="P302" s="41"/>
      <c r="Q302" s="41"/>
    </row>
    <row r="303" spans="1:17" s="2" customFormat="1" ht="12" x14ac:dyDescent="0.25">
      <c r="A303" s="152"/>
      <c r="B303" s="154"/>
      <c r="C303" s="150"/>
      <c r="D303" s="158"/>
      <c r="E303" s="150"/>
      <c r="F303" s="152"/>
      <c r="G303" s="112" t="s">
        <v>1104</v>
      </c>
      <c r="H303" s="137"/>
      <c r="I303" s="137"/>
      <c r="J303" s="137"/>
      <c r="K303" s="141"/>
      <c r="L303" s="43"/>
      <c r="M303" s="43"/>
      <c r="N303" s="43"/>
      <c r="O303" s="43"/>
      <c r="P303" s="43"/>
      <c r="Q303" s="43"/>
    </row>
    <row r="304" spans="1:17" s="2" customFormat="1" ht="12" x14ac:dyDescent="0.25">
      <c r="A304" s="151" t="s">
        <v>1127</v>
      </c>
      <c r="B304" s="153">
        <v>980</v>
      </c>
      <c r="C304" s="149" t="str">
        <f t="shared" ref="C304" si="33">IF(E304="Boolean","D"&amp;TEXT(B304,"0000"),"A"&amp;TEXT(B304,"0000"))</f>
        <v>D0980</v>
      </c>
      <c r="D304" s="157" t="s">
        <v>1128</v>
      </c>
      <c r="E304" s="149" t="s">
        <v>1289</v>
      </c>
      <c r="F304" s="151" t="s">
        <v>916</v>
      </c>
      <c r="G304" s="113" t="s">
        <v>1129</v>
      </c>
      <c r="H304" s="140"/>
      <c r="I304" s="140"/>
      <c r="J304" s="140"/>
      <c r="K304" s="140"/>
      <c r="L304" s="42"/>
      <c r="M304" s="46"/>
      <c r="N304" s="46"/>
      <c r="O304" s="46"/>
      <c r="P304" s="46"/>
      <c r="Q304" s="46"/>
    </row>
    <row r="305" spans="1:17" s="2" customFormat="1" ht="12" x14ac:dyDescent="0.25">
      <c r="A305" s="152"/>
      <c r="B305" s="154"/>
      <c r="C305" s="150"/>
      <c r="D305" s="158"/>
      <c r="E305" s="150"/>
      <c r="F305" s="152"/>
      <c r="G305" s="112" t="s">
        <v>1130</v>
      </c>
      <c r="H305" s="137"/>
      <c r="I305" s="137"/>
      <c r="J305" s="137"/>
      <c r="K305" s="141"/>
      <c r="L305" s="42"/>
      <c r="M305" s="46"/>
      <c r="N305" s="46"/>
      <c r="O305" s="46"/>
      <c r="P305" s="46"/>
      <c r="Q305" s="46"/>
    </row>
    <row r="306" spans="1:17" s="2" customFormat="1" ht="12" x14ac:dyDescent="0.25">
      <c r="A306" s="149" t="s">
        <v>1131</v>
      </c>
      <c r="B306" s="149">
        <v>981</v>
      </c>
      <c r="C306" s="149" t="str">
        <f t="shared" ref="C306" si="34">IF(E306="Boolean","D"&amp;TEXT(B306,"0000"),"A"&amp;TEXT(B306,"0000"))</f>
        <v>D0981</v>
      </c>
      <c r="D306" s="207" t="s">
        <v>1132</v>
      </c>
      <c r="E306" s="149" t="s">
        <v>1289</v>
      </c>
      <c r="F306" s="151" t="s">
        <v>916</v>
      </c>
      <c r="G306" s="113" t="s">
        <v>1129</v>
      </c>
      <c r="H306" s="138"/>
      <c r="I306" s="138"/>
      <c r="J306" s="138"/>
      <c r="K306" s="140"/>
      <c r="L306" s="41"/>
      <c r="M306" s="41"/>
      <c r="N306" s="41"/>
      <c r="O306" s="41"/>
      <c r="P306" s="41"/>
      <c r="Q306" s="41"/>
    </row>
    <row r="307" spans="1:17" s="2" customFormat="1" ht="12" x14ac:dyDescent="0.25">
      <c r="A307" s="150"/>
      <c r="B307" s="150"/>
      <c r="C307" s="150"/>
      <c r="D307" s="208"/>
      <c r="E307" s="150"/>
      <c r="F307" s="152"/>
      <c r="G307" s="112" t="s">
        <v>1130</v>
      </c>
      <c r="H307" s="139"/>
      <c r="I307" s="139"/>
      <c r="J307" s="139"/>
      <c r="K307" s="141"/>
      <c r="L307" s="43"/>
      <c r="M307" s="43"/>
      <c r="N307" s="43"/>
      <c r="O307" s="43"/>
      <c r="P307" s="43"/>
      <c r="Q307" s="43"/>
    </row>
    <row r="308" spans="1:17" s="2" customFormat="1" ht="12" x14ac:dyDescent="0.25">
      <c r="A308" s="151" t="s">
        <v>1133</v>
      </c>
      <c r="B308" s="151">
        <v>1016</v>
      </c>
      <c r="C308" s="149" t="str">
        <f t="shared" ref="C308" si="35">IF(E308="Boolean","D"&amp;TEXT(B308,"0000"),"A"&amp;TEXT(B308,"0000"))</f>
        <v>D1016</v>
      </c>
      <c r="D308" s="157" t="s">
        <v>1134</v>
      </c>
      <c r="E308" s="149" t="s">
        <v>1289</v>
      </c>
      <c r="F308" s="151" t="s">
        <v>655</v>
      </c>
      <c r="G308" s="113" t="s">
        <v>1103</v>
      </c>
      <c r="H308" s="138"/>
      <c r="I308" s="138"/>
      <c r="J308" s="138"/>
      <c r="K308" s="140"/>
      <c r="L308" s="42"/>
      <c r="M308" s="42"/>
      <c r="N308" s="42"/>
      <c r="O308" s="42"/>
      <c r="P308" s="42"/>
      <c r="Q308" s="42"/>
    </row>
    <row r="309" spans="1:17" s="2" customFormat="1" ht="12" x14ac:dyDescent="0.25">
      <c r="A309" s="152"/>
      <c r="B309" s="152"/>
      <c r="C309" s="150"/>
      <c r="D309" s="158"/>
      <c r="E309" s="150"/>
      <c r="F309" s="152"/>
      <c r="G309" s="112" t="s">
        <v>1104</v>
      </c>
      <c r="H309" s="139"/>
      <c r="I309" s="139"/>
      <c r="J309" s="139"/>
      <c r="K309" s="141"/>
      <c r="L309" s="42"/>
      <c r="M309" s="42"/>
      <c r="N309" s="42"/>
      <c r="O309" s="42"/>
      <c r="P309" s="42"/>
      <c r="Q309" s="42"/>
    </row>
    <row r="310" spans="1:17" s="2" customFormat="1" ht="12" x14ac:dyDescent="0.25">
      <c r="A310" s="151" t="s">
        <v>1135</v>
      </c>
      <c r="B310" s="151">
        <v>1017</v>
      </c>
      <c r="C310" s="149" t="str">
        <f t="shared" ref="C310" si="36">IF(E310="Boolean","D"&amp;TEXT(B310,"0000"),"A"&amp;TEXT(B310,"0000"))</f>
        <v>D1017</v>
      </c>
      <c r="D310" s="157" t="s">
        <v>1136</v>
      </c>
      <c r="E310" s="149" t="s">
        <v>1289</v>
      </c>
      <c r="F310" s="151" t="s">
        <v>655</v>
      </c>
      <c r="G310" s="113" t="s">
        <v>1103</v>
      </c>
      <c r="H310" s="138"/>
      <c r="I310" s="138"/>
      <c r="J310" s="138"/>
      <c r="K310" s="140"/>
      <c r="L310" s="41"/>
      <c r="M310" s="41"/>
      <c r="N310" s="41"/>
      <c r="O310" s="41"/>
      <c r="P310" s="41"/>
      <c r="Q310" s="41"/>
    </row>
    <row r="311" spans="1:17" s="2" customFormat="1" ht="12" x14ac:dyDescent="0.25">
      <c r="A311" s="152"/>
      <c r="B311" s="152"/>
      <c r="C311" s="150"/>
      <c r="D311" s="158"/>
      <c r="E311" s="150"/>
      <c r="F311" s="152"/>
      <c r="G311" s="112" t="s">
        <v>1104</v>
      </c>
      <c r="H311" s="139"/>
      <c r="I311" s="139"/>
      <c r="J311" s="139"/>
      <c r="K311" s="141"/>
      <c r="L311" s="43"/>
      <c r="M311" s="43"/>
      <c r="N311" s="43"/>
      <c r="O311" s="43"/>
      <c r="P311" s="43"/>
      <c r="Q311" s="43"/>
    </row>
    <row r="312" spans="1:17" s="2" customFormat="1" ht="12" x14ac:dyDescent="0.25">
      <c r="A312" s="151" t="s">
        <v>1137</v>
      </c>
      <c r="B312" s="151">
        <v>1118</v>
      </c>
      <c r="C312" s="149" t="str">
        <f t="shared" ref="C312" si="37">IF(E312="Boolean","D"&amp;TEXT(B312,"0000"),"A"&amp;TEXT(B312,"0000"))</f>
        <v>D1118</v>
      </c>
      <c r="D312" s="157" t="s">
        <v>1138</v>
      </c>
      <c r="E312" s="149" t="s">
        <v>1289</v>
      </c>
      <c r="F312" s="151" t="s">
        <v>916</v>
      </c>
      <c r="G312" s="113" t="s">
        <v>1129</v>
      </c>
      <c r="H312" s="138"/>
      <c r="I312" s="138"/>
      <c r="J312" s="138"/>
      <c r="K312" s="140"/>
      <c r="L312" s="42"/>
      <c r="M312" s="46"/>
      <c r="N312" s="46"/>
      <c r="O312" s="46"/>
      <c r="P312" s="46"/>
      <c r="Q312" s="42"/>
    </row>
    <row r="313" spans="1:17" s="2" customFormat="1" ht="12" x14ac:dyDescent="0.25">
      <c r="A313" s="152"/>
      <c r="B313" s="152"/>
      <c r="C313" s="150"/>
      <c r="D313" s="158"/>
      <c r="E313" s="150"/>
      <c r="F313" s="152"/>
      <c r="G313" s="116" t="s">
        <v>1130</v>
      </c>
      <c r="H313" s="139"/>
      <c r="I313" s="139"/>
      <c r="J313" s="139"/>
      <c r="K313" s="141"/>
      <c r="L313" s="42"/>
      <c r="M313" s="46"/>
      <c r="N313" s="46"/>
      <c r="O313" s="46"/>
      <c r="P313" s="46"/>
      <c r="Q313" s="42"/>
    </row>
    <row r="314" spans="1:17" s="2" customFormat="1" ht="12" x14ac:dyDescent="0.25">
      <c r="A314" s="151" t="s">
        <v>1139</v>
      </c>
      <c r="B314" s="151">
        <v>1119</v>
      </c>
      <c r="C314" s="149" t="str">
        <f t="shared" ref="C314" si="38">IF(E314="Boolean","D"&amp;TEXT(B314,"0000"),"A"&amp;TEXT(B314,"0000"))</f>
        <v>D1119</v>
      </c>
      <c r="D314" s="157" t="s">
        <v>1140</v>
      </c>
      <c r="E314" s="149" t="s">
        <v>1289</v>
      </c>
      <c r="F314" s="151" t="s">
        <v>916</v>
      </c>
      <c r="G314" s="113" t="s">
        <v>1129</v>
      </c>
      <c r="H314" s="138"/>
      <c r="I314" s="138"/>
      <c r="J314" s="138"/>
      <c r="K314" s="140"/>
      <c r="L314" s="41"/>
      <c r="M314" s="45"/>
      <c r="N314" s="45"/>
      <c r="O314" s="45"/>
      <c r="P314" s="45"/>
      <c r="Q314" s="45"/>
    </row>
    <row r="315" spans="1:17" s="2" customFormat="1" ht="12" x14ac:dyDescent="0.25">
      <c r="A315" s="152"/>
      <c r="B315" s="152"/>
      <c r="C315" s="150"/>
      <c r="D315" s="158"/>
      <c r="E315" s="150"/>
      <c r="F315" s="152"/>
      <c r="G315" s="112" t="s">
        <v>1130</v>
      </c>
      <c r="H315" s="139"/>
      <c r="I315" s="139"/>
      <c r="J315" s="139"/>
      <c r="K315" s="141"/>
      <c r="L315" s="43"/>
      <c r="M315" s="47"/>
      <c r="N315" s="47"/>
      <c r="O315" s="47"/>
      <c r="P315" s="47"/>
      <c r="Q315" s="47"/>
    </row>
    <row r="316" spans="1:17" s="2" customFormat="1" ht="12" x14ac:dyDescent="0.25">
      <c r="A316" s="151" t="s">
        <v>1141</v>
      </c>
      <c r="B316" s="151">
        <v>1120</v>
      </c>
      <c r="C316" s="149" t="str">
        <f t="shared" ref="C316" si="39">IF(E316="Boolean","D"&amp;TEXT(B316,"0000"),"A"&amp;TEXT(B316,"0000"))</f>
        <v>D1120</v>
      </c>
      <c r="D316" s="157" t="s">
        <v>1142</v>
      </c>
      <c r="E316" s="149" t="s">
        <v>1289</v>
      </c>
      <c r="F316" s="151" t="s">
        <v>916</v>
      </c>
      <c r="G316" s="113" t="s">
        <v>1129</v>
      </c>
      <c r="H316" s="138"/>
      <c r="I316" s="138"/>
      <c r="J316" s="138"/>
      <c r="K316" s="140"/>
      <c r="L316" s="42"/>
      <c r="M316" s="46"/>
      <c r="N316" s="46"/>
      <c r="O316" s="46"/>
      <c r="P316" s="46"/>
      <c r="Q316" s="46"/>
    </row>
    <row r="317" spans="1:17" s="2" customFormat="1" ht="12" x14ac:dyDescent="0.25">
      <c r="A317" s="152"/>
      <c r="B317" s="152"/>
      <c r="C317" s="150"/>
      <c r="D317" s="158"/>
      <c r="E317" s="150"/>
      <c r="F317" s="152"/>
      <c r="G317" s="116" t="s">
        <v>1130</v>
      </c>
      <c r="H317" s="139"/>
      <c r="I317" s="139"/>
      <c r="J317" s="139"/>
      <c r="K317" s="141"/>
      <c r="L317" s="42"/>
      <c r="M317" s="46"/>
      <c r="N317" s="46"/>
      <c r="O317" s="46"/>
      <c r="P317" s="46"/>
      <c r="Q317" s="46"/>
    </row>
    <row r="318" spans="1:17" s="2" customFormat="1" ht="12" x14ac:dyDescent="0.25">
      <c r="A318" s="149" t="s">
        <v>1143</v>
      </c>
      <c r="B318" s="149">
        <v>1121</v>
      </c>
      <c r="C318" s="149" t="str">
        <f t="shared" ref="C318:C380" si="40">IF(E318="Boolean","D"&amp;TEXT(B318,"0000"),"A"&amp;TEXT(B318,"0000"))</f>
        <v>D1121</v>
      </c>
      <c r="D318" s="207" t="s">
        <v>1266</v>
      </c>
      <c r="E318" s="149" t="s">
        <v>1289</v>
      </c>
      <c r="F318" s="151" t="s">
        <v>916</v>
      </c>
      <c r="G318" s="113" t="s">
        <v>1129</v>
      </c>
      <c r="H318" s="138"/>
      <c r="I318" s="138"/>
      <c r="J318" s="138"/>
      <c r="K318" s="140"/>
      <c r="L318" s="41"/>
      <c r="M318" s="45"/>
      <c r="N318" s="45"/>
      <c r="O318" s="45"/>
      <c r="P318" s="45"/>
      <c r="Q318" s="45"/>
    </row>
    <row r="319" spans="1:17" s="2" customFormat="1" ht="12" x14ac:dyDescent="0.25">
      <c r="A319" s="150"/>
      <c r="B319" s="150"/>
      <c r="C319" s="150"/>
      <c r="D319" s="208"/>
      <c r="E319" s="150"/>
      <c r="F319" s="152"/>
      <c r="G319" s="116" t="s">
        <v>1130</v>
      </c>
      <c r="H319" s="139"/>
      <c r="I319" s="139"/>
      <c r="J319" s="139"/>
      <c r="K319" s="141"/>
      <c r="L319" s="43"/>
      <c r="M319" s="47"/>
      <c r="N319" s="47"/>
      <c r="O319" s="47"/>
      <c r="P319" s="47"/>
      <c r="Q319" s="47"/>
    </row>
    <row r="320" spans="1:17" s="2" customFormat="1" ht="12" x14ac:dyDescent="0.25">
      <c r="A320" s="151" t="s">
        <v>1144</v>
      </c>
      <c r="B320" s="151">
        <v>1127</v>
      </c>
      <c r="C320" s="149" t="str">
        <f t="shared" si="40"/>
        <v>D1127</v>
      </c>
      <c r="D320" s="157" t="s">
        <v>1145</v>
      </c>
      <c r="E320" s="149" t="s">
        <v>1289</v>
      </c>
      <c r="F320" s="151" t="s">
        <v>916</v>
      </c>
      <c r="G320" s="113" t="s">
        <v>1129</v>
      </c>
      <c r="H320" s="138"/>
      <c r="I320" s="138"/>
      <c r="J320" s="138"/>
      <c r="K320" s="140"/>
      <c r="L320" s="42"/>
      <c r="M320" s="46"/>
      <c r="N320" s="46"/>
      <c r="O320" s="46"/>
      <c r="P320" s="46"/>
      <c r="Q320" s="46"/>
    </row>
    <row r="321" spans="1:17" s="2" customFormat="1" ht="12" x14ac:dyDescent="0.25">
      <c r="A321" s="152"/>
      <c r="B321" s="152"/>
      <c r="C321" s="150"/>
      <c r="D321" s="158"/>
      <c r="E321" s="150"/>
      <c r="F321" s="152"/>
      <c r="G321" s="116" t="s">
        <v>1130</v>
      </c>
      <c r="H321" s="139"/>
      <c r="I321" s="139"/>
      <c r="J321" s="139"/>
      <c r="K321" s="141"/>
      <c r="L321" s="42"/>
      <c r="M321" s="46"/>
      <c r="N321" s="46"/>
      <c r="O321" s="46"/>
      <c r="P321" s="46"/>
      <c r="Q321" s="46"/>
    </row>
    <row r="322" spans="1:17" s="2" customFormat="1" ht="12" x14ac:dyDescent="0.25">
      <c r="A322" s="151" t="s">
        <v>1146</v>
      </c>
      <c r="B322" s="151">
        <v>1128</v>
      </c>
      <c r="C322" s="149" t="str">
        <f t="shared" si="40"/>
        <v>D1128</v>
      </c>
      <c r="D322" s="157" t="s">
        <v>1147</v>
      </c>
      <c r="E322" s="149" t="s">
        <v>1289</v>
      </c>
      <c r="F322" s="151" t="s">
        <v>916</v>
      </c>
      <c r="G322" s="113" t="s">
        <v>1129</v>
      </c>
      <c r="H322" s="138"/>
      <c r="I322" s="138"/>
      <c r="J322" s="138"/>
      <c r="K322" s="140"/>
      <c r="L322" s="41"/>
      <c r="M322" s="45"/>
      <c r="N322" s="45"/>
      <c r="O322" s="45"/>
      <c r="P322" s="45"/>
      <c r="Q322" s="41"/>
    </row>
    <row r="323" spans="1:17" s="2" customFormat="1" ht="12" x14ac:dyDescent="0.25">
      <c r="A323" s="152"/>
      <c r="B323" s="152"/>
      <c r="C323" s="150"/>
      <c r="D323" s="158"/>
      <c r="E323" s="150"/>
      <c r="F323" s="152"/>
      <c r="G323" s="116" t="s">
        <v>1130</v>
      </c>
      <c r="H323" s="139"/>
      <c r="I323" s="139"/>
      <c r="J323" s="139"/>
      <c r="K323" s="141"/>
      <c r="L323" s="43"/>
      <c r="M323" s="47"/>
      <c r="N323" s="47"/>
      <c r="O323" s="47"/>
      <c r="P323" s="47"/>
      <c r="Q323" s="47"/>
    </row>
    <row r="324" spans="1:17" s="2" customFormat="1" ht="12" x14ac:dyDescent="0.25">
      <c r="A324" s="151" t="s">
        <v>1148</v>
      </c>
      <c r="B324" s="151">
        <v>1129</v>
      </c>
      <c r="C324" s="149" t="str">
        <f t="shared" si="40"/>
        <v>D1129</v>
      </c>
      <c r="D324" s="157" t="s">
        <v>1149</v>
      </c>
      <c r="E324" s="149" t="s">
        <v>1289</v>
      </c>
      <c r="F324" s="151" t="s">
        <v>916</v>
      </c>
      <c r="G324" s="113" t="s">
        <v>1129</v>
      </c>
      <c r="H324" s="138"/>
      <c r="I324" s="138"/>
      <c r="J324" s="138"/>
      <c r="K324" s="140"/>
      <c r="L324" s="42"/>
      <c r="M324" s="46"/>
      <c r="N324" s="46"/>
      <c r="O324" s="46"/>
      <c r="P324" s="46"/>
      <c r="Q324" s="46"/>
    </row>
    <row r="325" spans="1:17" s="2" customFormat="1" ht="12" x14ac:dyDescent="0.25">
      <c r="A325" s="152"/>
      <c r="B325" s="152"/>
      <c r="C325" s="150"/>
      <c r="D325" s="158"/>
      <c r="E325" s="150"/>
      <c r="F325" s="152"/>
      <c r="G325" s="116" t="s">
        <v>1130</v>
      </c>
      <c r="H325" s="139"/>
      <c r="I325" s="139"/>
      <c r="J325" s="139"/>
      <c r="K325" s="141"/>
      <c r="L325" s="46"/>
      <c r="M325" s="46"/>
      <c r="N325" s="46"/>
      <c r="O325" s="46"/>
      <c r="P325" s="46"/>
      <c r="Q325" s="46"/>
    </row>
    <row r="326" spans="1:17" s="2" customFormat="1" ht="12" x14ac:dyDescent="0.25">
      <c r="A326" s="151" t="s">
        <v>1150</v>
      </c>
      <c r="B326" s="151">
        <v>1132</v>
      </c>
      <c r="C326" s="149" t="str">
        <f t="shared" si="40"/>
        <v>D1132</v>
      </c>
      <c r="D326" s="157" t="s">
        <v>1151</v>
      </c>
      <c r="E326" s="149" t="s">
        <v>1289</v>
      </c>
      <c r="F326" s="151" t="s">
        <v>916</v>
      </c>
      <c r="G326" s="113" t="s">
        <v>1129</v>
      </c>
      <c r="H326" s="138"/>
      <c r="I326" s="138"/>
      <c r="J326" s="138"/>
      <c r="K326" s="140"/>
      <c r="L326" s="45"/>
      <c r="M326" s="45"/>
      <c r="N326" s="45"/>
      <c r="O326" s="45"/>
      <c r="P326" s="45"/>
      <c r="Q326" s="45"/>
    </row>
    <row r="327" spans="1:17" s="2" customFormat="1" ht="12" x14ac:dyDescent="0.25">
      <c r="A327" s="152"/>
      <c r="B327" s="152"/>
      <c r="C327" s="150"/>
      <c r="D327" s="158"/>
      <c r="E327" s="150"/>
      <c r="F327" s="152"/>
      <c r="G327" s="116" t="s">
        <v>1130</v>
      </c>
      <c r="H327" s="139"/>
      <c r="I327" s="139"/>
      <c r="J327" s="139"/>
      <c r="K327" s="141"/>
      <c r="L327" s="47"/>
      <c r="M327" s="47"/>
      <c r="N327" s="47"/>
      <c r="O327" s="47"/>
      <c r="P327" s="47"/>
      <c r="Q327" s="47"/>
    </row>
    <row r="328" spans="1:17" s="2" customFormat="1" ht="12" x14ac:dyDescent="0.25">
      <c r="A328" s="151" t="s">
        <v>1152</v>
      </c>
      <c r="B328" s="151">
        <v>1133</v>
      </c>
      <c r="C328" s="149" t="str">
        <f t="shared" si="40"/>
        <v>D1133</v>
      </c>
      <c r="D328" s="157" t="s">
        <v>1153</v>
      </c>
      <c r="E328" s="149" t="s">
        <v>1289</v>
      </c>
      <c r="F328" s="151" t="s">
        <v>916</v>
      </c>
      <c r="G328" s="113" t="s">
        <v>1129</v>
      </c>
      <c r="H328" s="138"/>
      <c r="I328" s="138"/>
      <c r="J328" s="138"/>
      <c r="K328" s="140"/>
      <c r="L328" s="46"/>
      <c r="M328" s="46"/>
      <c r="N328" s="46"/>
      <c r="O328" s="46"/>
      <c r="P328" s="46"/>
      <c r="Q328" s="46"/>
    </row>
    <row r="329" spans="1:17" s="2" customFormat="1" ht="12" customHeight="1" x14ac:dyDescent="0.25">
      <c r="A329" s="152"/>
      <c r="B329" s="152"/>
      <c r="C329" s="150"/>
      <c r="D329" s="158"/>
      <c r="E329" s="150"/>
      <c r="F329" s="152"/>
      <c r="G329" s="116" t="s">
        <v>1130</v>
      </c>
      <c r="H329" s="139"/>
      <c r="I329" s="139"/>
      <c r="J329" s="139"/>
      <c r="K329" s="141"/>
      <c r="L329" s="46"/>
      <c r="M329" s="46"/>
      <c r="N329" s="46"/>
      <c r="O329" s="46"/>
      <c r="P329" s="46"/>
      <c r="Q329" s="46"/>
    </row>
    <row r="330" spans="1:17" s="2" customFormat="1" ht="12" x14ac:dyDescent="0.25">
      <c r="A330" s="149" t="s">
        <v>1154</v>
      </c>
      <c r="B330" s="149">
        <v>1134</v>
      </c>
      <c r="C330" s="149" t="str">
        <f t="shared" si="40"/>
        <v>D1134</v>
      </c>
      <c r="D330" s="207" t="s">
        <v>1155</v>
      </c>
      <c r="E330" s="149" t="s">
        <v>1289</v>
      </c>
      <c r="F330" s="151" t="s">
        <v>916</v>
      </c>
      <c r="G330" s="113" t="s">
        <v>1129</v>
      </c>
      <c r="H330" s="138"/>
      <c r="I330" s="138"/>
      <c r="J330" s="138"/>
      <c r="K330" s="140"/>
      <c r="L330" s="45"/>
      <c r="M330" s="45"/>
      <c r="N330" s="45"/>
      <c r="O330" s="45"/>
      <c r="P330" s="45"/>
      <c r="Q330" s="45"/>
    </row>
    <row r="331" spans="1:17" s="2" customFormat="1" ht="12" x14ac:dyDescent="0.25">
      <c r="A331" s="150"/>
      <c r="B331" s="150"/>
      <c r="C331" s="150"/>
      <c r="D331" s="208"/>
      <c r="E331" s="150"/>
      <c r="F331" s="152"/>
      <c r="G331" s="116" t="s">
        <v>1130</v>
      </c>
      <c r="H331" s="139"/>
      <c r="I331" s="139"/>
      <c r="J331" s="139"/>
      <c r="K331" s="141"/>
      <c r="L331" s="43"/>
      <c r="M331" s="47"/>
      <c r="N331" s="47"/>
      <c r="O331" s="47"/>
      <c r="P331" s="47"/>
      <c r="Q331" s="47"/>
    </row>
    <row r="332" spans="1:17" s="2" customFormat="1" ht="12" x14ac:dyDescent="0.25">
      <c r="A332" s="151" t="s">
        <v>1156</v>
      </c>
      <c r="B332" s="151">
        <v>1135</v>
      </c>
      <c r="C332" s="149" t="str">
        <f t="shared" si="40"/>
        <v>D1135</v>
      </c>
      <c r="D332" s="157" t="s">
        <v>1157</v>
      </c>
      <c r="E332" s="149" t="s">
        <v>1289</v>
      </c>
      <c r="F332" s="151" t="s">
        <v>916</v>
      </c>
      <c r="G332" s="113" t="s">
        <v>1129</v>
      </c>
      <c r="H332" s="138"/>
      <c r="I332" s="138"/>
      <c r="J332" s="138"/>
      <c r="K332" s="140"/>
      <c r="L332" s="41"/>
      <c r="M332" s="45"/>
      <c r="N332" s="45"/>
      <c r="O332" s="45"/>
      <c r="P332" s="45"/>
      <c r="Q332" s="45"/>
    </row>
    <row r="333" spans="1:17" s="2" customFormat="1" ht="12" x14ac:dyDescent="0.25">
      <c r="A333" s="152"/>
      <c r="B333" s="152"/>
      <c r="C333" s="150"/>
      <c r="D333" s="158"/>
      <c r="E333" s="150"/>
      <c r="F333" s="152"/>
      <c r="G333" s="116" t="s">
        <v>1130</v>
      </c>
      <c r="H333" s="139"/>
      <c r="I333" s="139"/>
      <c r="J333" s="139"/>
      <c r="K333" s="141"/>
      <c r="L333" s="43"/>
      <c r="M333" s="47"/>
      <c r="N333" s="47"/>
      <c r="O333" s="47"/>
      <c r="P333" s="47"/>
      <c r="Q333" s="47"/>
    </row>
    <row r="334" spans="1:17" s="2" customFormat="1" ht="12" x14ac:dyDescent="0.25">
      <c r="A334" s="151" t="s">
        <v>1158</v>
      </c>
      <c r="B334" s="151">
        <v>1136</v>
      </c>
      <c r="C334" s="149" t="str">
        <f t="shared" si="40"/>
        <v>D1136</v>
      </c>
      <c r="D334" s="157" t="s">
        <v>1159</v>
      </c>
      <c r="E334" s="149" t="s">
        <v>1289</v>
      </c>
      <c r="F334" s="151" t="s">
        <v>916</v>
      </c>
      <c r="G334" s="113" t="s">
        <v>1129</v>
      </c>
      <c r="H334" s="138"/>
      <c r="I334" s="138"/>
      <c r="J334" s="138"/>
      <c r="K334" s="140"/>
      <c r="L334" s="41"/>
      <c r="M334" s="45"/>
      <c r="N334" s="45"/>
      <c r="O334" s="45"/>
      <c r="P334" s="45"/>
      <c r="Q334" s="45"/>
    </row>
    <row r="335" spans="1:17" s="2" customFormat="1" ht="12" x14ac:dyDescent="0.25">
      <c r="A335" s="152"/>
      <c r="B335" s="152"/>
      <c r="C335" s="150"/>
      <c r="D335" s="158"/>
      <c r="E335" s="150"/>
      <c r="F335" s="152"/>
      <c r="G335" s="116" t="s">
        <v>1130</v>
      </c>
      <c r="H335" s="139"/>
      <c r="I335" s="139"/>
      <c r="J335" s="139"/>
      <c r="K335" s="141"/>
      <c r="L335" s="47"/>
      <c r="M335" s="47"/>
      <c r="N335" s="47"/>
      <c r="O335" s="47"/>
      <c r="P335" s="47"/>
      <c r="Q335" s="47"/>
    </row>
    <row r="336" spans="1:17" s="2" customFormat="1" ht="12" x14ac:dyDescent="0.25">
      <c r="A336" s="151" t="s">
        <v>1160</v>
      </c>
      <c r="B336" s="151">
        <v>1137</v>
      </c>
      <c r="C336" s="149" t="str">
        <f t="shared" si="40"/>
        <v>D1137</v>
      </c>
      <c r="D336" s="157" t="s">
        <v>1161</v>
      </c>
      <c r="E336" s="149" t="s">
        <v>1289</v>
      </c>
      <c r="F336" s="151" t="s">
        <v>916</v>
      </c>
      <c r="G336" s="113" t="s">
        <v>1129</v>
      </c>
      <c r="H336" s="138"/>
      <c r="I336" s="138"/>
      <c r="J336" s="138"/>
      <c r="K336" s="140"/>
      <c r="L336" s="46"/>
      <c r="M336" s="46"/>
      <c r="N336" s="46"/>
      <c r="O336" s="46"/>
      <c r="P336" s="46"/>
      <c r="Q336" s="46"/>
    </row>
    <row r="337" spans="1:17" s="2" customFormat="1" ht="12" x14ac:dyDescent="0.25">
      <c r="A337" s="152"/>
      <c r="B337" s="152"/>
      <c r="C337" s="150"/>
      <c r="D337" s="158"/>
      <c r="E337" s="150"/>
      <c r="F337" s="152"/>
      <c r="G337" s="116" t="s">
        <v>1130</v>
      </c>
      <c r="H337" s="139"/>
      <c r="I337" s="139"/>
      <c r="J337" s="139"/>
      <c r="K337" s="141"/>
      <c r="L337" s="47"/>
      <c r="M337" s="47"/>
      <c r="N337" s="47"/>
      <c r="O337" s="47"/>
      <c r="P337" s="47"/>
      <c r="Q337" s="47"/>
    </row>
    <row r="338" spans="1:17" s="2" customFormat="1" ht="12" customHeight="1" x14ac:dyDescent="0.25">
      <c r="A338" s="151" t="s">
        <v>1162</v>
      </c>
      <c r="B338" s="151">
        <v>1138</v>
      </c>
      <c r="C338" s="149" t="str">
        <f t="shared" si="40"/>
        <v>D1138</v>
      </c>
      <c r="D338" s="157" t="s">
        <v>1163</v>
      </c>
      <c r="E338" s="149" t="s">
        <v>1289</v>
      </c>
      <c r="F338" s="151" t="s">
        <v>916</v>
      </c>
      <c r="G338" s="113" t="s">
        <v>1129</v>
      </c>
      <c r="H338" s="138"/>
      <c r="I338" s="138"/>
      <c r="J338" s="138"/>
      <c r="K338" s="140"/>
      <c r="L338" s="45"/>
      <c r="M338" s="45"/>
      <c r="N338" s="45"/>
      <c r="O338" s="45"/>
      <c r="P338" s="45"/>
      <c r="Q338" s="45"/>
    </row>
    <row r="339" spans="1:17" s="2" customFormat="1" ht="12" x14ac:dyDescent="0.25">
      <c r="A339" s="152"/>
      <c r="B339" s="152"/>
      <c r="C339" s="150"/>
      <c r="D339" s="158"/>
      <c r="E339" s="150"/>
      <c r="F339" s="152"/>
      <c r="G339" s="116" t="s">
        <v>1130</v>
      </c>
      <c r="H339" s="139"/>
      <c r="I339" s="139"/>
      <c r="J339" s="139"/>
      <c r="K339" s="141"/>
      <c r="L339" s="46"/>
      <c r="M339" s="46"/>
      <c r="N339" s="46"/>
      <c r="O339" s="46"/>
      <c r="P339" s="46"/>
      <c r="Q339" s="46"/>
    </row>
    <row r="340" spans="1:17" s="2" customFormat="1" ht="12" x14ac:dyDescent="0.25">
      <c r="A340" s="149" t="s">
        <v>1164</v>
      </c>
      <c r="B340" s="149">
        <v>1155</v>
      </c>
      <c r="C340" s="149" t="str">
        <f t="shared" si="40"/>
        <v>D1155</v>
      </c>
      <c r="D340" s="207" t="s">
        <v>1165</v>
      </c>
      <c r="E340" s="149" t="s">
        <v>1289</v>
      </c>
      <c r="F340" s="151" t="s">
        <v>916</v>
      </c>
      <c r="G340" s="117" t="s">
        <v>1041</v>
      </c>
      <c r="H340" s="138"/>
      <c r="I340" s="138"/>
      <c r="J340" s="138"/>
      <c r="K340" s="140"/>
      <c r="L340" s="45"/>
      <c r="M340" s="45"/>
      <c r="N340" s="45"/>
      <c r="O340" s="45"/>
      <c r="P340" s="45"/>
      <c r="Q340" s="45"/>
    </row>
    <row r="341" spans="1:17" s="2" customFormat="1" ht="12" x14ac:dyDescent="0.25">
      <c r="A341" s="150"/>
      <c r="B341" s="150"/>
      <c r="C341" s="150"/>
      <c r="D341" s="208"/>
      <c r="E341" s="150"/>
      <c r="F341" s="152"/>
      <c r="G341" s="116" t="s">
        <v>1042</v>
      </c>
      <c r="H341" s="139"/>
      <c r="I341" s="139"/>
      <c r="J341" s="139"/>
      <c r="K341" s="141"/>
      <c r="L341" s="47"/>
      <c r="M341" s="47"/>
      <c r="N341" s="47"/>
      <c r="O341" s="47"/>
      <c r="P341" s="47"/>
      <c r="Q341" s="47"/>
    </row>
    <row r="342" spans="1:17" s="2" customFormat="1" ht="12" x14ac:dyDescent="0.25">
      <c r="A342" s="151" t="s">
        <v>1166</v>
      </c>
      <c r="B342" s="151">
        <v>1156</v>
      </c>
      <c r="C342" s="149" t="str">
        <f t="shared" si="40"/>
        <v>D1156</v>
      </c>
      <c r="D342" s="157" t="s">
        <v>1167</v>
      </c>
      <c r="E342" s="149" t="s">
        <v>1289</v>
      </c>
      <c r="F342" s="151" t="s">
        <v>916</v>
      </c>
      <c r="G342" s="117" t="s">
        <v>1041</v>
      </c>
      <c r="H342" s="138"/>
      <c r="I342" s="138"/>
      <c r="J342" s="138"/>
      <c r="K342" s="140"/>
      <c r="L342" s="45"/>
      <c r="M342" s="45"/>
      <c r="N342" s="45"/>
      <c r="O342" s="45"/>
      <c r="P342" s="45"/>
      <c r="Q342" s="45"/>
    </row>
    <row r="343" spans="1:17" s="2" customFormat="1" ht="12" x14ac:dyDescent="0.25">
      <c r="A343" s="152"/>
      <c r="B343" s="152"/>
      <c r="C343" s="150"/>
      <c r="D343" s="158"/>
      <c r="E343" s="150"/>
      <c r="F343" s="152"/>
      <c r="G343" s="116" t="s">
        <v>1042</v>
      </c>
      <c r="H343" s="139"/>
      <c r="I343" s="139"/>
      <c r="J343" s="139"/>
      <c r="K343" s="141"/>
      <c r="L343" s="47"/>
      <c r="M343" s="47"/>
      <c r="N343" s="47"/>
      <c r="O343" s="47"/>
      <c r="P343" s="47"/>
      <c r="Q343" s="43"/>
    </row>
    <row r="344" spans="1:17" s="2" customFormat="1" ht="12" x14ac:dyDescent="0.25">
      <c r="A344" s="151" t="s">
        <v>1168</v>
      </c>
      <c r="B344" s="151">
        <v>1157</v>
      </c>
      <c r="C344" s="149" t="str">
        <f t="shared" si="40"/>
        <v>D1157</v>
      </c>
      <c r="D344" s="157" t="s">
        <v>1169</v>
      </c>
      <c r="E344" s="149" t="s">
        <v>1289</v>
      </c>
      <c r="F344" s="151" t="s">
        <v>916</v>
      </c>
      <c r="G344" s="117" t="s">
        <v>1041</v>
      </c>
      <c r="H344" s="138"/>
      <c r="I344" s="138"/>
      <c r="J344" s="138"/>
      <c r="K344" s="140"/>
      <c r="L344" s="45"/>
      <c r="M344" s="45"/>
      <c r="N344" s="45"/>
      <c r="O344" s="45"/>
      <c r="P344" s="45"/>
      <c r="Q344" s="45"/>
    </row>
    <row r="345" spans="1:17" s="2" customFormat="1" ht="12" x14ac:dyDescent="0.25">
      <c r="A345" s="152"/>
      <c r="B345" s="152"/>
      <c r="C345" s="150"/>
      <c r="D345" s="158"/>
      <c r="E345" s="150"/>
      <c r="F345" s="152"/>
      <c r="G345" s="116" t="s">
        <v>1042</v>
      </c>
      <c r="H345" s="139"/>
      <c r="I345" s="139"/>
      <c r="J345" s="139"/>
      <c r="K345" s="141"/>
      <c r="L345" s="47"/>
      <c r="M345" s="47"/>
      <c r="N345" s="47"/>
      <c r="O345" s="47"/>
      <c r="P345" s="47"/>
      <c r="Q345" s="47"/>
    </row>
    <row r="346" spans="1:17" s="2" customFormat="1" ht="12" x14ac:dyDescent="0.25">
      <c r="A346" s="151" t="s">
        <v>1170</v>
      </c>
      <c r="B346" s="151">
        <v>1158</v>
      </c>
      <c r="C346" s="149" t="str">
        <f t="shared" si="40"/>
        <v>D1158</v>
      </c>
      <c r="D346" s="157" t="s">
        <v>1171</v>
      </c>
      <c r="E346" s="149" t="s">
        <v>1289</v>
      </c>
      <c r="F346" s="151" t="s">
        <v>916</v>
      </c>
      <c r="G346" s="117" t="s">
        <v>1041</v>
      </c>
      <c r="H346" s="138"/>
      <c r="I346" s="138"/>
      <c r="J346" s="138"/>
      <c r="K346" s="140"/>
      <c r="L346" s="41"/>
      <c r="M346" s="45"/>
      <c r="N346" s="45"/>
      <c r="O346" s="45"/>
      <c r="P346" s="45"/>
      <c r="Q346" s="45"/>
    </row>
    <row r="347" spans="1:17" s="2" customFormat="1" ht="12" x14ac:dyDescent="0.25">
      <c r="A347" s="152"/>
      <c r="B347" s="152"/>
      <c r="C347" s="150"/>
      <c r="D347" s="158"/>
      <c r="E347" s="150"/>
      <c r="F347" s="152"/>
      <c r="G347" s="116" t="s">
        <v>1042</v>
      </c>
      <c r="H347" s="139"/>
      <c r="I347" s="139"/>
      <c r="J347" s="139"/>
      <c r="K347" s="141"/>
      <c r="L347" s="43"/>
      <c r="M347" s="47"/>
      <c r="N347" s="47"/>
      <c r="O347" s="47"/>
      <c r="P347" s="47"/>
      <c r="Q347" s="47"/>
    </row>
    <row r="348" spans="1:17" s="2" customFormat="1" ht="12" x14ac:dyDescent="0.25">
      <c r="A348" s="151" t="s">
        <v>1172</v>
      </c>
      <c r="B348" s="151">
        <v>1167</v>
      </c>
      <c r="C348" s="149" t="str">
        <f t="shared" si="40"/>
        <v>D1167</v>
      </c>
      <c r="D348" s="157" t="s">
        <v>1173</v>
      </c>
      <c r="E348" s="149" t="s">
        <v>1289</v>
      </c>
      <c r="F348" s="151" t="s">
        <v>916</v>
      </c>
      <c r="G348" s="117" t="s">
        <v>1041</v>
      </c>
      <c r="H348" s="138"/>
      <c r="I348" s="138"/>
      <c r="J348" s="138"/>
      <c r="K348" s="140"/>
      <c r="L348" s="41"/>
      <c r="M348" s="45"/>
      <c r="N348" s="45"/>
      <c r="O348" s="45"/>
      <c r="P348" s="45"/>
      <c r="Q348" s="45"/>
    </row>
    <row r="349" spans="1:17" s="2" customFormat="1" ht="12" x14ac:dyDescent="0.25">
      <c r="A349" s="152"/>
      <c r="B349" s="152"/>
      <c r="C349" s="150"/>
      <c r="D349" s="158"/>
      <c r="E349" s="150"/>
      <c r="F349" s="152"/>
      <c r="G349" s="116" t="s">
        <v>1042</v>
      </c>
      <c r="H349" s="139"/>
      <c r="I349" s="139"/>
      <c r="J349" s="139"/>
      <c r="K349" s="141"/>
      <c r="L349" s="43"/>
      <c r="M349" s="47"/>
      <c r="N349" s="47"/>
      <c r="O349" s="47"/>
      <c r="P349" s="47"/>
      <c r="Q349" s="47"/>
    </row>
    <row r="350" spans="1:17" s="2" customFormat="1" ht="12" x14ac:dyDescent="0.25">
      <c r="A350" s="149" t="s">
        <v>1174</v>
      </c>
      <c r="B350" s="149">
        <v>1171</v>
      </c>
      <c r="C350" s="149" t="str">
        <f t="shared" si="40"/>
        <v>D1171</v>
      </c>
      <c r="D350" s="207" t="s">
        <v>1175</v>
      </c>
      <c r="E350" s="149" t="s">
        <v>1289</v>
      </c>
      <c r="F350" s="151" t="s">
        <v>916</v>
      </c>
      <c r="G350" s="117" t="s">
        <v>1041</v>
      </c>
      <c r="H350" s="138"/>
      <c r="I350" s="138"/>
      <c r="J350" s="138"/>
      <c r="K350" s="140"/>
      <c r="L350" s="41"/>
      <c r="M350" s="45"/>
      <c r="N350" s="45"/>
      <c r="O350" s="45"/>
      <c r="P350" s="45"/>
      <c r="Q350" s="45"/>
    </row>
    <row r="351" spans="1:17" s="2" customFormat="1" ht="12" x14ac:dyDescent="0.25">
      <c r="A351" s="150"/>
      <c r="B351" s="150"/>
      <c r="C351" s="150"/>
      <c r="D351" s="208"/>
      <c r="E351" s="150"/>
      <c r="F351" s="152"/>
      <c r="G351" s="116" t="s">
        <v>1042</v>
      </c>
      <c r="H351" s="139"/>
      <c r="I351" s="139"/>
      <c r="J351" s="139"/>
      <c r="K351" s="141"/>
      <c r="L351" s="43"/>
      <c r="M351" s="47"/>
      <c r="N351" s="47"/>
      <c r="O351" s="47"/>
      <c r="P351" s="47"/>
      <c r="Q351" s="47"/>
    </row>
    <row r="352" spans="1:17" s="2" customFormat="1" ht="12" x14ac:dyDescent="0.25">
      <c r="A352" s="151" t="s">
        <v>1176</v>
      </c>
      <c r="B352" s="151">
        <v>1172</v>
      </c>
      <c r="C352" s="149" t="str">
        <f t="shared" si="40"/>
        <v>D1172</v>
      </c>
      <c r="D352" s="157" t="s">
        <v>1177</v>
      </c>
      <c r="E352" s="149" t="s">
        <v>1289</v>
      </c>
      <c r="F352" s="151" t="s">
        <v>916</v>
      </c>
      <c r="G352" s="117" t="s">
        <v>1041</v>
      </c>
      <c r="H352" s="138"/>
      <c r="I352" s="138"/>
      <c r="J352" s="138"/>
      <c r="K352" s="140"/>
      <c r="L352" s="41"/>
      <c r="M352" s="45"/>
      <c r="N352" s="45"/>
      <c r="O352" s="45"/>
      <c r="P352" s="45"/>
      <c r="Q352" s="45"/>
    </row>
    <row r="353" spans="1:17" s="2" customFormat="1" ht="12" x14ac:dyDescent="0.25">
      <c r="A353" s="152"/>
      <c r="B353" s="152"/>
      <c r="C353" s="150"/>
      <c r="D353" s="158"/>
      <c r="E353" s="150"/>
      <c r="F353" s="152"/>
      <c r="G353" s="116" t="s">
        <v>1042</v>
      </c>
      <c r="H353" s="139"/>
      <c r="I353" s="139"/>
      <c r="J353" s="139"/>
      <c r="K353" s="141"/>
      <c r="L353" s="43"/>
      <c r="M353" s="47"/>
      <c r="N353" s="47"/>
      <c r="O353" s="47"/>
      <c r="P353" s="47"/>
      <c r="Q353" s="47"/>
    </row>
    <row r="354" spans="1:17" s="2" customFormat="1" ht="12" x14ac:dyDescent="0.25">
      <c r="A354" s="151" t="s">
        <v>1178</v>
      </c>
      <c r="B354" s="151">
        <v>1173</v>
      </c>
      <c r="C354" s="149" t="str">
        <f t="shared" si="40"/>
        <v>D1173</v>
      </c>
      <c r="D354" s="157" t="s">
        <v>1179</v>
      </c>
      <c r="E354" s="149" t="s">
        <v>1289</v>
      </c>
      <c r="F354" s="151" t="s">
        <v>916</v>
      </c>
      <c r="G354" s="117" t="s">
        <v>1041</v>
      </c>
      <c r="H354" s="138"/>
      <c r="I354" s="138"/>
      <c r="J354" s="138"/>
      <c r="K354" s="140"/>
      <c r="L354" s="41"/>
      <c r="M354" s="45"/>
      <c r="N354" s="45"/>
      <c r="O354" s="45"/>
      <c r="P354" s="45"/>
      <c r="Q354" s="45"/>
    </row>
    <row r="355" spans="1:17" s="2" customFormat="1" ht="12" x14ac:dyDescent="0.25">
      <c r="A355" s="152"/>
      <c r="B355" s="152"/>
      <c r="C355" s="150"/>
      <c r="D355" s="158"/>
      <c r="E355" s="150"/>
      <c r="F355" s="152"/>
      <c r="G355" s="116" t="s">
        <v>1042</v>
      </c>
      <c r="H355" s="139"/>
      <c r="I355" s="139"/>
      <c r="J355" s="139"/>
      <c r="K355" s="141"/>
      <c r="L355" s="43"/>
      <c r="M355" s="47"/>
      <c r="N355" s="47"/>
      <c r="O355" s="47"/>
      <c r="P355" s="47"/>
      <c r="Q355" s="47"/>
    </row>
    <row r="356" spans="1:17" s="2" customFormat="1" ht="12" x14ac:dyDescent="0.25">
      <c r="A356" s="151" t="s">
        <v>1180</v>
      </c>
      <c r="B356" s="151">
        <v>1175</v>
      </c>
      <c r="C356" s="149" t="str">
        <f t="shared" si="40"/>
        <v>D1175</v>
      </c>
      <c r="D356" s="157" t="s">
        <v>1181</v>
      </c>
      <c r="E356" s="149" t="s">
        <v>1289</v>
      </c>
      <c r="F356" s="151" t="s">
        <v>916</v>
      </c>
      <c r="G356" s="117" t="s">
        <v>1041</v>
      </c>
      <c r="H356" s="138"/>
      <c r="I356" s="138"/>
      <c r="J356" s="138"/>
      <c r="K356" s="140"/>
      <c r="L356" s="41"/>
      <c r="M356" s="45"/>
      <c r="N356" s="45"/>
      <c r="O356" s="45"/>
      <c r="P356" s="45"/>
      <c r="Q356" s="45"/>
    </row>
    <row r="357" spans="1:17" s="2" customFormat="1" ht="12" x14ac:dyDescent="0.25">
      <c r="A357" s="152"/>
      <c r="B357" s="152"/>
      <c r="C357" s="150"/>
      <c r="D357" s="158"/>
      <c r="E357" s="150"/>
      <c r="F357" s="152"/>
      <c r="G357" s="116" t="s">
        <v>1042</v>
      </c>
      <c r="H357" s="139"/>
      <c r="I357" s="139"/>
      <c r="J357" s="139"/>
      <c r="K357" s="141"/>
      <c r="L357" s="43"/>
      <c r="M357" s="47"/>
      <c r="N357" s="47"/>
      <c r="O357" s="47"/>
      <c r="P357" s="47"/>
      <c r="Q357" s="47"/>
    </row>
    <row r="358" spans="1:17" s="2" customFormat="1" ht="12" x14ac:dyDescent="0.25">
      <c r="A358" s="151" t="s">
        <v>1182</v>
      </c>
      <c r="B358" s="151">
        <v>1176</v>
      </c>
      <c r="C358" s="149" t="str">
        <f t="shared" si="40"/>
        <v>D1176</v>
      </c>
      <c r="D358" s="157" t="s">
        <v>1183</v>
      </c>
      <c r="E358" s="149" t="s">
        <v>1289</v>
      </c>
      <c r="F358" s="151" t="s">
        <v>916</v>
      </c>
      <c r="G358" s="117" t="s">
        <v>1041</v>
      </c>
      <c r="H358" s="138"/>
      <c r="I358" s="138"/>
      <c r="J358" s="138"/>
      <c r="K358" s="140"/>
      <c r="L358" s="41"/>
      <c r="M358" s="45"/>
      <c r="N358" s="45"/>
      <c r="O358" s="45"/>
      <c r="P358" s="45"/>
      <c r="Q358" s="45"/>
    </row>
    <row r="359" spans="1:17" s="2" customFormat="1" ht="12" x14ac:dyDescent="0.25">
      <c r="A359" s="152"/>
      <c r="B359" s="152"/>
      <c r="C359" s="150"/>
      <c r="D359" s="158"/>
      <c r="E359" s="150"/>
      <c r="F359" s="152"/>
      <c r="G359" s="116" t="s">
        <v>1042</v>
      </c>
      <c r="H359" s="139"/>
      <c r="I359" s="139"/>
      <c r="J359" s="139"/>
      <c r="K359" s="141"/>
      <c r="L359" s="43"/>
      <c r="M359" s="47"/>
      <c r="N359" s="47"/>
      <c r="O359" s="47"/>
      <c r="P359" s="47"/>
      <c r="Q359" s="47"/>
    </row>
    <row r="360" spans="1:17" s="2" customFormat="1" ht="12" x14ac:dyDescent="0.25">
      <c r="A360" s="149" t="s">
        <v>1184</v>
      </c>
      <c r="B360" s="149">
        <v>1177</v>
      </c>
      <c r="C360" s="149" t="str">
        <f t="shared" si="40"/>
        <v>D1177</v>
      </c>
      <c r="D360" s="155" t="s">
        <v>1185</v>
      </c>
      <c r="E360" s="149" t="s">
        <v>1289</v>
      </c>
      <c r="F360" s="151" t="s">
        <v>916</v>
      </c>
      <c r="G360" s="117" t="s">
        <v>1041</v>
      </c>
      <c r="H360" s="138"/>
      <c r="I360" s="138"/>
      <c r="J360" s="138"/>
      <c r="K360" s="140"/>
      <c r="L360" s="41"/>
      <c r="M360" s="45"/>
      <c r="N360" s="45"/>
      <c r="O360" s="45"/>
      <c r="P360" s="45"/>
      <c r="Q360" s="45"/>
    </row>
    <row r="361" spans="1:17" s="2" customFormat="1" ht="12" x14ac:dyDescent="0.25">
      <c r="A361" s="150"/>
      <c r="B361" s="150"/>
      <c r="C361" s="150"/>
      <c r="D361" s="156"/>
      <c r="E361" s="150"/>
      <c r="F361" s="152"/>
      <c r="G361" s="116" t="s">
        <v>1042</v>
      </c>
      <c r="H361" s="139"/>
      <c r="I361" s="139"/>
      <c r="J361" s="139"/>
      <c r="K361" s="141"/>
      <c r="L361" s="43"/>
      <c r="M361" s="47"/>
      <c r="N361" s="47"/>
      <c r="O361" s="47"/>
      <c r="P361" s="47"/>
      <c r="Q361" s="47"/>
    </row>
    <row r="362" spans="1:17" s="2" customFormat="1" ht="12" x14ac:dyDescent="0.25">
      <c r="A362" s="149" t="s">
        <v>1186</v>
      </c>
      <c r="B362" s="149">
        <v>1300</v>
      </c>
      <c r="C362" s="149" t="str">
        <f t="shared" si="40"/>
        <v>D1300</v>
      </c>
      <c r="D362" s="155" t="s">
        <v>1187</v>
      </c>
      <c r="E362" s="149" t="s">
        <v>1289</v>
      </c>
      <c r="F362" s="151" t="s">
        <v>916</v>
      </c>
      <c r="G362" s="113" t="s">
        <v>1188</v>
      </c>
      <c r="H362" s="138"/>
      <c r="I362" s="138"/>
      <c r="J362" s="138"/>
      <c r="K362" s="140"/>
      <c r="L362" s="41"/>
      <c r="M362" s="45"/>
      <c r="N362" s="45"/>
      <c r="O362" s="45"/>
      <c r="P362" s="45"/>
      <c r="Q362" s="45"/>
    </row>
    <row r="363" spans="1:17" s="2" customFormat="1" ht="12" x14ac:dyDescent="0.25">
      <c r="A363" s="150"/>
      <c r="B363" s="150"/>
      <c r="C363" s="150"/>
      <c r="D363" s="156"/>
      <c r="E363" s="150"/>
      <c r="F363" s="152"/>
      <c r="G363" s="112" t="s">
        <v>1189</v>
      </c>
      <c r="H363" s="139"/>
      <c r="I363" s="139"/>
      <c r="J363" s="139"/>
      <c r="K363" s="141"/>
      <c r="L363" s="43"/>
      <c r="M363" s="47"/>
      <c r="N363" s="47"/>
      <c r="O363" s="47"/>
      <c r="P363" s="47"/>
      <c r="Q363" s="47"/>
    </row>
    <row r="364" spans="1:17" s="2" customFormat="1" ht="12" x14ac:dyDescent="0.25">
      <c r="A364" s="149" t="s">
        <v>1190</v>
      </c>
      <c r="B364" s="149">
        <v>1301</v>
      </c>
      <c r="C364" s="149" t="str">
        <f t="shared" si="40"/>
        <v>D1301</v>
      </c>
      <c r="D364" s="155" t="s">
        <v>1191</v>
      </c>
      <c r="E364" s="149" t="s">
        <v>1289</v>
      </c>
      <c r="F364" s="151" t="s">
        <v>916</v>
      </c>
      <c r="G364" s="113" t="s">
        <v>1188</v>
      </c>
      <c r="H364" s="138"/>
      <c r="I364" s="138"/>
      <c r="J364" s="138"/>
      <c r="K364" s="140"/>
      <c r="L364" s="41"/>
      <c r="M364" s="45"/>
      <c r="N364" s="45"/>
      <c r="O364" s="45"/>
      <c r="P364" s="45"/>
      <c r="Q364" s="45"/>
    </row>
    <row r="365" spans="1:17" s="2" customFormat="1" ht="12" x14ac:dyDescent="0.25">
      <c r="A365" s="150"/>
      <c r="B365" s="150"/>
      <c r="C365" s="150"/>
      <c r="D365" s="156"/>
      <c r="E365" s="150"/>
      <c r="F365" s="152"/>
      <c r="G365" s="112" t="s">
        <v>1189</v>
      </c>
      <c r="H365" s="139"/>
      <c r="I365" s="139"/>
      <c r="J365" s="139"/>
      <c r="K365" s="141"/>
      <c r="L365" s="43"/>
      <c r="M365" s="47"/>
      <c r="N365" s="47"/>
      <c r="O365" s="47"/>
      <c r="P365" s="47"/>
      <c r="Q365" s="47"/>
    </row>
    <row r="366" spans="1:17" s="2" customFormat="1" ht="12" x14ac:dyDescent="0.25">
      <c r="A366" s="149" t="s">
        <v>1192</v>
      </c>
      <c r="B366" s="149">
        <v>1302</v>
      </c>
      <c r="C366" s="149" t="str">
        <f t="shared" si="40"/>
        <v>D1302</v>
      </c>
      <c r="D366" s="155" t="s">
        <v>1193</v>
      </c>
      <c r="E366" s="149" t="s">
        <v>1289</v>
      </c>
      <c r="F366" s="151" t="s">
        <v>916</v>
      </c>
      <c r="G366" s="113" t="s">
        <v>1188</v>
      </c>
      <c r="H366" s="138"/>
      <c r="I366" s="138"/>
      <c r="J366" s="138"/>
      <c r="K366" s="140"/>
      <c r="L366" s="41"/>
      <c r="M366" s="45"/>
      <c r="N366" s="45"/>
      <c r="O366" s="45"/>
      <c r="P366" s="45"/>
      <c r="Q366" s="45"/>
    </row>
    <row r="367" spans="1:17" s="2" customFormat="1" ht="12" x14ac:dyDescent="0.25">
      <c r="A367" s="150"/>
      <c r="B367" s="150"/>
      <c r="C367" s="150"/>
      <c r="D367" s="156"/>
      <c r="E367" s="150"/>
      <c r="F367" s="152"/>
      <c r="G367" s="116" t="s">
        <v>1189</v>
      </c>
      <c r="H367" s="139"/>
      <c r="I367" s="139"/>
      <c r="J367" s="139"/>
      <c r="K367" s="141"/>
      <c r="L367" s="47"/>
      <c r="M367" s="47"/>
      <c r="N367" s="47"/>
      <c r="O367" s="47"/>
      <c r="P367" s="47"/>
      <c r="Q367" s="47"/>
    </row>
    <row r="368" spans="1:17" s="2" customFormat="1" ht="12" x14ac:dyDescent="0.25">
      <c r="A368" s="149" t="s">
        <v>1194</v>
      </c>
      <c r="B368" s="149">
        <v>1303</v>
      </c>
      <c r="C368" s="149" t="str">
        <f t="shared" si="40"/>
        <v>D1303</v>
      </c>
      <c r="D368" s="155" t="s">
        <v>1195</v>
      </c>
      <c r="E368" s="149" t="s">
        <v>1289</v>
      </c>
      <c r="F368" s="151" t="s">
        <v>916</v>
      </c>
      <c r="G368" s="113" t="s">
        <v>1188</v>
      </c>
      <c r="H368" s="138"/>
      <c r="I368" s="138"/>
      <c r="J368" s="138"/>
      <c r="K368" s="140"/>
      <c r="L368" s="41"/>
      <c r="M368" s="45"/>
      <c r="N368" s="45"/>
      <c r="O368" s="45"/>
      <c r="P368" s="45"/>
      <c r="Q368" s="45"/>
    </row>
    <row r="369" spans="1:17" s="2" customFormat="1" ht="12" x14ac:dyDescent="0.25">
      <c r="A369" s="150"/>
      <c r="B369" s="150"/>
      <c r="C369" s="150"/>
      <c r="D369" s="156"/>
      <c r="E369" s="150"/>
      <c r="F369" s="152"/>
      <c r="G369" s="112" t="s">
        <v>1189</v>
      </c>
      <c r="H369" s="139"/>
      <c r="I369" s="139"/>
      <c r="J369" s="139"/>
      <c r="K369" s="141"/>
      <c r="L369" s="43"/>
      <c r="M369" s="47"/>
      <c r="N369" s="47"/>
      <c r="O369" s="47"/>
      <c r="P369" s="47"/>
      <c r="Q369" s="47"/>
    </row>
    <row r="370" spans="1:17" s="2" customFormat="1" ht="12" x14ac:dyDescent="0.25">
      <c r="A370" s="149" t="s">
        <v>1196</v>
      </c>
      <c r="B370" s="149">
        <v>1304</v>
      </c>
      <c r="C370" s="149" t="str">
        <f t="shared" si="40"/>
        <v>D1304</v>
      </c>
      <c r="D370" s="155" t="s">
        <v>1197</v>
      </c>
      <c r="E370" s="149" t="s">
        <v>1289</v>
      </c>
      <c r="F370" s="151" t="s">
        <v>916</v>
      </c>
      <c r="G370" s="113" t="s">
        <v>1188</v>
      </c>
      <c r="H370" s="138"/>
      <c r="I370" s="138"/>
      <c r="J370" s="138"/>
      <c r="K370" s="140"/>
      <c r="L370" s="41"/>
      <c r="M370" s="45"/>
      <c r="N370" s="45"/>
      <c r="O370" s="45"/>
      <c r="P370" s="45"/>
      <c r="Q370" s="45"/>
    </row>
    <row r="371" spans="1:17" s="2" customFormat="1" ht="12" x14ac:dyDescent="0.25">
      <c r="A371" s="150"/>
      <c r="B371" s="150"/>
      <c r="C371" s="150"/>
      <c r="D371" s="156"/>
      <c r="E371" s="150"/>
      <c r="F371" s="152"/>
      <c r="G371" s="112" t="s">
        <v>1189</v>
      </c>
      <c r="H371" s="139"/>
      <c r="I371" s="139"/>
      <c r="J371" s="139"/>
      <c r="K371" s="141"/>
      <c r="L371" s="43"/>
      <c r="M371" s="47"/>
      <c r="N371" s="47"/>
      <c r="O371" s="47"/>
      <c r="P371" s="47"/>
      <c r="Q371" s="47"/>
    </row>
    <row r="372" spans="1:17" s="2" customFormat="1" ht="12" x14ac:dyDescent="0.25">
      <c r="A372" s="149" t="s">
        <v>1198</v>
      </c>
      <c r="B372" s="149">
        <v>1305</v>
      </c>
      <c r="C372" s="149" t="str">
        <f t="shared" si="40"/>
        <v>D1305</v>
      </c>
      <c r="D372" s="155" t="s">
        <v>1199</v>
      </c>
      <c r="E372" s="149" t="s">
        <v>1289</v>
      </c>
      <c r="F372" s="151" t="s">
        <v>916</v>
      </c>
      <c r="G372" s="113" t="s">
        <v>1188</v>
      </c>
      <c r="H372" s="138"/>
      <c r="I372" s="138"/>
      <c r="J372" s="138"/>
      <c r="K372" s="140"/>
      <c r="L372" s="41"/>
      <c r="M372" s="45"/>
      <c r="N372" s="45"/>
      <c r="O372" s="45"/>
      <c r="P372" s="45"/>
      <c r="Q372" s="41"/>
    </row>
    <row r="373" spans="1:17" s="2" customFormat="1" ht="12" x14ac:dyDescent="0.25">
      <c r="A373" s="150"/>
      <c r="B373" s="150"/>
      <c r="C373" s="150"/>
      <c r="D373" s="156"/>
      <c r="E373" s="150"/>
      <c r="F373" s="152"/>
      <c r="G373" s="112" t="s">
        <v>1189</v>
      </c>
      <c r="H373" s="139"/>
      <c r="I373" s="139"/>
      <c r="J373" s="139"/>
      <c r="K373" s="141"/>
      <c r="L373" s="43"/>
      <c r="M373" s="47"/>
      <c r="N373" s="47"/>
      <c r="O373" s="47"/>
      <c r="P373" s="47"/>
      <c r="Q373" s="43"/>
    </row>
    <row r="374" spans="1:17" s="2" customFormat="1" ht="12" x14ac:dyDescent="0.25">
      <c r="A374" s="149" t="s">
        <v>1200</v>
      </c>
      <c r="B374" s="149">
        <v>1306</v>
      </c>
      <c r="C374" s="149" t="str">
        <f t="shared" si="40"/>
        <v>D1306</v>
      </c>
      <c r="D374" s="155" t="s">
        <v>1201</v>
      </c>
      <c r="E374" s="149" t="s">
        <v>1289</v>
      </c>
      <c r="F374" s="151" t="s">
        <v>916</v>
      </c>
      <c r="G374" s="113" t="s">
        <v>1188</v>
      </c>
      <c r="H374" s="138"/>
      <c r="I374" s="138"/>
      <c r="J374" s="138"/>
      <c r="K374" s="140"/>
      <c r="L374" s="41"/>
      <c r="M374" s="45"/>
      <c r="N374" s="45"/>
      <c r="O374" s="45"/>
      <c r="P374" s="45"/>
      <c r="Q374" s="41"/>
    </row>
    <row r="375" spans="1:17" s="2" customFormat="1" ht="12" x14ac:dyDescent="0.25">
      <c r="A375" s="150"/>
      <c r="B375" s="150"/>
      <c r="C375" s="150"/>
      <c r="D375" s="156"/>
      <c r="E375" s="150"/>
      <c r="F375" s="152"/>
      <c r="G375" s="112" t="s">
        <v>1189</v>
      </c>
      <c r="H375" s="139"/>
      <c r="I375" s="139"/>
      <c r="J375" s="139"/>
      <c r="K375" s="141"/>
      <c r="L375" s="43"/>
      <c r="M375" s="47"/>
      <c r="N375" s="47"/>
      <c r="O375" s="47"/>
      <c r="P375" s="47"/>
      <c r="Q375" s="43"/>
    </row>
    <row r="376" spans="1:17" s="2" customFormat="1" ht="12" x14ac:dyDescent="0.25">
      <c r="A376" s="149" t="s">
        <v>1202</v>
      </c>
      <c r="B376" s="149">
        <v>1307</v>
      </c>
      <c r="C376" s="149" t="str">
        <f t="shared" si="40"/>
        <v>D1307</v>
      </c>
      <c r="D376" s="155" t="s">
        <v>1203</v>
      </c>
      <c r="E376" s="149" t="s">
        <v>1289</v>
      </c>
      <c r="F376" s="151" t="s">
        <v>916</v>
      </c>
      <c r="G376" s="113" t="s">
        <v>1188</v>
      </c>
      <c r="H376" s="138"/>
      <c r="I376" s="138"/>
      <c r="J376" s="138"/>
      <c r="K376" s="140"/>
      <c r="L376" s="41"/>
      <c r="M376" s="45"/>
      <c r="N376" s="45"/>
      <c r="O376" s="45"/>
      <c r="P376" s="45"/>
      <c r="Q376" s="45"/>
    </row>
    <row r="377" spans="1:17" s="2" customFormat="1" ht="12" x14ac:dyDescent="0.25">
      <c r="A377" s="150"/>
      <c r="B377" s="150"/>
      <c r="C377" s="150"/>
      <c r="D377" s="156"/>
      <c r="E377" s="150"/>
      <c r="F377" s="152"/>
      <c r="G377" s="112" t="s">
        <v>1189</v>
      </c>
      <c r="H377" s="139"/>
      <c r="I377" s="139"/>
      <c r="J377" s="139"/>
      <c r="K377" s="141"/>
      <c r="L377" s="43"/>
      <c r="M377" s="47"/>
      <c r="N377" s="47"/>
      <c r="O377" s="47"/>
      <c r="P377" s="47"/>
      <c r="Q377" s="43"/>
    </row>
    <row r="378" spans="1:17" s="2" customFormat="1" ht="12" x14ac:dyDescent="0.25">
      <c r="A378" s="149" t="s">
        <v>1204</v>
      </c>
      <c r="B378" s="149">
        <v>1308</v>
      </c>
      <c r="C378" s="149" t="str">
        <f t="shared" si="40"/>
        <v>D1308</v>
      </c>
      <c r="D378" s="155" t="s">
        <v>1205</v>
      </c>
      <c r="E378" s="149" t="s">
        <v>1289</v>
      </c>
      <c r="F378" s="151" t="s">
        <v>916</v>
      </c>
      <c r="G378" s="113" t="s">
        <v>1188</v>
      </c>
      <c r="H378" s="138"/>
      <c r="I378" s="138"/>
      <c r="J378" s="138"/>
      <c r="K378" s="140"/>
      <c r="L378" s="41"/>
      <c r="M378" s="45"/>
      <c r="N378" s="45"/>
      <c r="O378" s="45"/>
      <c r="P378" s="45"/>
      <c r="Q378" s="41"/>
    </row>
    <row r="379" spans="1:17" s="2" customFormat="1" ht="12" x14ac:dyDescent="0.25">
      <c r="A379" s="150"/>
      <c r="B379" s="150"/>
      <c r="C379" s="150"/>
      <c r="D379" s="156"/>
      <c r="E379" s="150"/>
      <c r="F379" s="152"/>
      <c r="G379" s="112" t="s">
        <v>1189</v>
      </c>
      <c r="H379" s="139"/>
      <c r="I379" s="139"/>
      <c r="J379" s="139"/>
      <c r="K379" s="141"/>
      <c r="L379" s="43"/>
      <c r="M379" s="47"/>
      <c r="N379" s="47"/>
      <c r="O379" s="47"/>
      <c r="P379" s="47"/>
      <c r="Q379" s="47"/>
    </row>
    <row r="380" spans="1:17" s="2" customFormat="1" ht="12" x14ac:dyDescent="0.25">
      <c r="A380" s="149" t="s">
        <v>1206</v>
      </c>
      <c r="B380" s="149">
        <v>1309</v>
      </c>
      <c r="C380" s="149" t="str">
        <f t="shared" si="40"/>
        <v>D1309</v>
      </c>
      <c r="D380" s="155" t="s">
        <v>1207</v>
      </c>
      <c r="E380" s="149" t="s">
        <v>1289</v>
      </c>
      <c r="F380" s="151" t="s">
        <v>916</v>
      </c>
      <c r="G380" s="113" t="s">
        <v>1188</v>
      </c>
      <c r="H380" s="138"/>
      <c r="I380" s="138"/>
      <c r="J380" s="138"/>
      <c r="K380" s="140"/>
      <c r="L380" s="41"/>
      <c r="M380" s="45"/>
      <c r="N380" s="45"/>
      <c r="O380" s="45"/>
      <c r="P380" s="45"/>
      <c r="Q380" s="45"/>
    </row>
    <row r="381" spans="1:17" s="2" customFormat="1" ht="12" x14ac:dyDescent="0.25">
      <c r="A381" s="150"/>
      <c r="B381" s="150"/>
      <c r="C381" s="150"/>
      <c r="D381" s="156"/>
      <c r="E381" s="150"/>
      <c r="F381" s="152"/>
      <c r="G381" s="112" t="s">
        <v>1189</v>
      </c>
      <c r="H381" s="139"/>
      <c r="I381" s="139"/>
      <c r="J381" s="139"/>
      <c r="K381" s="141"/>
      <c r="L381" s="43"/>
      <c r="M381" s="47"/>
      <c r="N381" s="47"/>
      <c r="O381" s="47"/>
      <c r="P381" s="47"/>
      <c r="Q381" s="47"/>
    </row>
    <row r="382" spans="1:17" s="2" customFormat="1" ht="12" x14ac:dyDescent="0.25">
      <c r="A382" s="149" t="s">
        <v>1208</v>
      </c>
      <c r="B382" s="149">
        <v>1310</v>
      </c>
      <c r="C382" s="149" t="str">
        <f t="shared" ref="C382:C394" si="41">IF(E382="Boolean","D"&amp;TEXT(B382,"0000"),"A"&amp;TEXT(B382,"0000"))</f>
        <v>D1310</v>
      </c>
      <c r="D382" s="155" t="s">
        <v>1209</v>
      </c>
      <c r="E382" s="149" t="s">
        <v>1289</v>
      </c>
      <c r="F382" s="151" t="s">
        <v>916</v>
      </c>
      <c r="G382" s="113" t="s">
        <v>1188</v>
      </c>
      <c r="H382" s="138"/>
      <c r="I382" s="138"/>
      <c r="J382" s="138"/>
      <c r="K382" s="140"/>
      <c r="L382" s="41"/>
      <c r="M382" s="45"/>
      <c r="N382" s="45"/>
      <c r="O382" s="45"/>
      <c r="P382" s="45"/>
      <c r="Q382" s="45"/>
    </row>
    <row r="383" spans="1:17" s="2" customFormat="1" ht="12" x14ac:dyDescent="0.25">
      <c r="A383" s="150"/>
      <c r="B383" s="150"/>
      <c r="C383" s="150"/>
      <c r="D383" s="156"/>
      <c r="E383" s="150"/>
      <c r="F383" s="152"/>
      <c r="G383" s="116" t="s">
        <v>1189</v>
      </c>
      <c r="H383" s="139"/>
      <c r="I383" s="139"/>
      <c r="J383" s="139"/>
      <c r="K383" s="141"/>
      <c r="L383" s="43"/>
      <c r="M383" s="47"/>
      <c r="N383" s="47"/>
      <c r="O383" s="47"/>
      <c r="P383" s="47"/>
      <c r="Q383" s="47"/>
    </row>
    <row r="384" spans="1:17" s="2" customFormat="1" ht="12" x14ac:dyDescent="0.25">
      <c r="A384" s="149" t="s">
        <v>1210</v>
      </c>
      <c r="B384" s="149">
        <v>1311</v>
      </c>
      <c r="C384" s="149" t="str">
        <f t="shared" si="41"/>
        <v>D1311</v>
      </c>
      <c r="D384" s="155" t="s">
        <v>1211</v>
      </c>
      <c r="E384" s="149" t="s">
        <v>1289</v>
      </c>
      <c r="F384" s="151" t="s">
        <v>916</v>
      </c>
      <c r="G384" s="113" t="s">
        <v>1188</v>
      </c>
      <c r="H384" s="138"/>
      <c r="I384" s="138"/>
      <c r="J384" s="138"/>
      <c r="K384" s="140"/>
      <c r="L384" s="41"/>
      <c r="M384" s="45"/>
      <c r="N384" s="45"/>
      <c r="O384" s="45"/>
      <c r="P384" s="45"/>
      <c r="Q384" s="45"/>
    </row>
    <row r="385" spans="1:17" s="2" customFormat="1" ht="12" x14ac:dyDescent="0.25">
      <c r="A385" s="150"/>
      <c r="B385" s="150"/>
      <c r="C385" s="150"/>
      <c r="D385" s="156"/>
      <c r="E385" s="150"/>
      <c r="F385" s="152"/>
      <c r="G385" s="112" t="s">
        <v>1189</v>
      </c>
      <c r="H385" s="139"/>
      <c r="I385" s="139"/>
      <c r="J385" s="139"/>
      <c r="K385" s="141"/>
      <c r="L385" s="43"/>
      <c r="M385" s="47"/>
      <c r="N385" s="47"/>
      <c r="O385" s="47"/>
      <c r="P385" s="47"/>
      <c r="Q385" s="47"/>
    </row>
    <row r="386" spans="1:17" s="2" customFormat="1" ht="12" x14ac:dyDescent="0.25">
      <c r="A386" s="149" t="s">
        <v>1212</v>
      </c>
      <c r="B386" s="149">
        <v>1312</v>
      </c>
      <c r="C386" s="149" t="str">
        <f t="shared" si="41"/>
        <v>D1312</v>
      </c>
      <c r="D386" s="155" t="s">
        <v>1213</v>
      </c>
      <c r="E386" s="149" t="s">
        <v>1289</v>
      </c>
      <c r="F386" s="151" t="s">
        <v>916</v>
      </c>
      <c r="G386" s="113" t="s">
        <v>1188</v>
      </c>
      <c r="H386" s="138"/>
      <c r="I386" s="138"/>
      <c r="J386" s="138"/>
      <c r="K386" s="140"/>
      <c r="L386" s="41"/>
      <c r="M386" s="45"/>
      <c r="N386" s="45"/>
      <c r="O386" s="45"/>
      <c r="P386" s="45"/>
      <c r="Q386" s="45"/>
    </row>
    <row r="387" spans="1:17" s="2" customFormat="1" ht="12" x14ac:dyDescent="0.25">
      <c r="A387" s="150"/>
      <c r="B387" s="150"/>
      <c r="C387" s="150"/>
      <c r="D387" s="156"/>
      <c r="E387" s="150"/>
      <c r="F387" s="152"/>
      <c r="G387" s="116" t="s">
        <v>1189</v>
      </c>
      <c r="H387" s="139"/>
      <c r="I387" s="139"/>
      <c r="J387" s="139"/>
      <c r="K387" s="141"/>
      <c r="L387" s="43"/>
      <c r="M387" s="47"/>
      <c r="N387" s="47"/>
      <c r="O387" s="47"/>
      <c r="P387" s="47"/>
      <c r="Q387" s="47"/>
    </row>
    <row r="388" spans="1:17" s="2" customFormat="1" ht="12" x14ac:dyDescent="0.25">
      <c r="A388" s="149" t="s">
        <v>1214</v>
      </c>
      <c r="B388" s="149">
        <v>1313</v>
      </c>
      <c r="C388" s="149" t="str">
        <f t="shared" si="41"/>
        <v>D1313</v>
      </c>
      <c r="D388" s="155" t="s">
        <v>1215</v>
      </c>
      <c r="E388" s="149" t="s">
        <v>1289</v>
      </c>
      <c r="F388" s="151" t="s">
        <v>916</v>
      </c>
      <c r="G388" s="113" t="s">
        <v>1188</v>
      </c>
      <c r="H388" s="138"/>
      <c r="I388" s="138"/>
      <c r="J388" s="138"/>
      <c r="K388" s="140"/>
      <c r="L388" s="41"/>
      <c r="M388" s="45"/>
      <c r="N388" s="45"/>
      <c r="O388" s="45"/>
      <c r="P388" s="45"/>
      <c r="Q388" s="45"/>
    </row>
    <row r="389" spans="1:17" s="2" customFormat="1" ht="12" x14ac:dyDescent="0.25">
      <c r="A389" s="150"/>
      <c r="B389" s="150"/>
      <c r="C389" s="150"/>
      <c r="D389" s="156"/>
      <c r="E389" s="150"/>
      <c r="F389" s="152"/>
      <c r="G389" s="112" t="s">
        <v>1189</v>
      </c>
      <c r="H389" s="139"/>
      <c r="I389" s="139"/>
      <c r="J389" s="139"/>
      <c r="K389" s="141"/>
      <c r="L389" s="43"/>
      <c r="M389" s="47"/>
      <c r="N389" s="47"/>
      <c r="O389" s="47"/>
      <c r="P389" s="47"/>
      <c r="Q389" s="47"/>
    </row>
    <row r="390" spans="1:17" s="2" customFormat="1" ht="12" x14ac:dyDescent="0.25">
      <c r="A390" s="149" t="s">
        <v>1216</v>
      </c>
      <c r="B390" s="149">
        <v>1314</v>
      </c>
      <c r="C390" s="149" t="str">
        <f t="shared" si="41"/>
        <v>D1314</v>
      </c>
      <c r="D390" s="155" t="s">
        <v>1217</v>
      </c>
      <c r="E390" s="149" t="s">
        <v>1289</v>
      </c>
      <c r="F390" s="151" t="s">
        <v>916</v>
      </c>
      <c r="G390" s="113" t="s">
        <v>1188</v>
      </c>
      <c r="H390" s="138"/>
      <c r="I390" s="138"/>
      <c r="J390" s="138"/>
      <c r="K390" s="140"/>
      <c r="L390" s="41"/>
      <c r="M390" s="45"/>
      <c r="N390" s="45"/>
      <c r="O390" s="45"/>
      <c r="P390" s="45"/>
      <c r="Q390" s="45"/>
    </row>
    <row r="391" spans="1:17" s="2" customFormat="1" ht="12" x14ac:dyDescent="0.25">
      <c r="A391" s="150"/>
      <c r="B391" s="150"/>
      <c r="C391" s="150"/>
      <c r="D391" s="156"/>
      <c r="E391" s="150"/>
      <c r="F391" s="152"/>
      <c r="G391" s="116" t="s">
        <v>1189</v>
      </c>
      <c r="H391" s="139"/>
      <c r="I391" s="139"/>
      <c r="J391" s="139"/>
      <c r="K391" s="141"/>
      <c r="L391" s="43"/>
      <c r="M391" s="47"/>
      <c r="N391" s="47"/>
      <c r="O391" s="47"/>
      <c r="P391" s="47"/>
      <c r="Q391" s="47"/>
    </row>
    <row r="392" spans="1:17" s="2" customFormat="1" ht="12" x14ac:dyDescent="0.25">
      <c r="A392" s="149" t="s">
        <v>1218</v>
      </c>
      <c r="B392" s="149">
        <v>1315</v>
      </c>
      <c r="C392" s="149" t="str">
        <f t="shared" si="41"/>
        <v>D1315</v>
      </c>
      <c r="D392" s="155" t="s">
        <v>1219</v>
      </c>
      <c r="E392" s="149" t="s">
        <v>1289</v>
      </c>
      <c r="F392" s="151" t="s">
        <v>916</v>
      </c>
      <c r="G392" s="113" t="s">
        <v>1188</v>
      </c>
      <c r="H392" s="138"/>
      <c r="I392" s="138"/>
      <c r="J392" s="138"/>
      <c r="K392" s="140"/>
      <c r="L392" s="41"/>
      <c r="M392" s="45"/>
      <c r="N392" s="45"/>
      <c r="O392" s="45"/>
      <c r="P392" s="45"/>
      <c r="Q392" s="45"/>
    </row>
    <row r="393" spans="1:17" s="2" customFormat="1" ht="12" x14ac:dyDescent="0.25">
      <c r="A393" s="150"/>
      <c r="B393" s="150"/>
      <c r="C393" s="150"/>
      <c r="D393" s="156"/>
      <c r="E393" s="150"/>
      <c r="F393" s="152"/>
      <c r="G393" s="112" t="s">
        <v>1189</v>
      </c>
      <c r="H393" s="139"/>
      <c r="I393" s="139"/>
      <c r="J393" s="139"/>
      <c r="K393" s="141"/>
      <c r="L393" s="43"/>
      <c r="M393" s="47"/>
      <c r="N393" s="47"/>
      <c r="O393" s="47"/>
      <c r="P393" s="47"/>
      <c r="Q393" s="47"/>
    </row>
    <row r="394" spans="1:17" s="2" customFormat="1" ht="12" x14ac:dyDescent="0.25">
      <c r="A394" s="149" t="s">
        <v>1220</v>
      </c>
      <c r="B394" s="149">
        <v>1316</v>
      </c>
      <c r="C394" s="149" t="str">
        <f t="shared" si="41"/>
        <v>D1316</v>
      </c>
      <c r="D394" s="155" t="s">
        <v>1221</v>
      </c>
      <c r="E394" s="149" t="s">
        <v>1289</v>
      </c>
      <c r="F394" s="151" t="s">
        <v>916</v>
      </c>
      <c r="G394" s="113" t="s">
        <v>1188</v>
      </c>
      <c r="H394" s="138"/>
      <c r="I394" s="138"/>
      <c r="J394" s="138"/>
      <c r="K394" s="140"/>
      <c r="L394" s="41"/>
      <c r="M394" s="45"/>
      <c r="N394" s="45"/>
      <c r="O394" s="45"/>
      <c r="P394" s="45"/>
      <c r="Q394" s="45"/>
    </row>
    <row r="395" spans="1:17" s="2" customFormat="1" ht="12" x14ac:dyDescent="0.25">
      <c r="A395" s="150"/>
      <c r="B395" s="150"/>
      <c r="C395" s="150"/>
      <c r="D395" s="156"/>
      <c r="E395" s="150"/>
      <c r="F395" s="152"/>
      <c r="G395" s="116" t="s">
        <v>1189</v>
      </c>
      <c r="H395" s="139"/>
      <c r="I395" s="139"/>
      <c r="J395" s="139"/>
      <c r="K395" s="141"/>
      <c r="L395" s="43"/>
      <c r="M395" s="47"/>
      <c r="N395" s="47"/>
      <c r="O395" s="47"/>
      <c r="P395" s="47"/>
      <c r="Q395" s="47"/>
    </row>
    <row r="396" spans="1:17" s="2" customFormat="1" ht="12" x14ac:dyDescent="0.25">
      <c r="A396" s="149" t="s">
        <v>1222</v>
      </c>
      <c r="B396" s="149">
        <v>1317</v>
      </c>
      <c r="C396" s="149" t="str">
        <f t="shared" ref="C396:C418" si="42">IF(E396="Boolean","D"&amp;TEXT(B396,"0000"),"A"&amp;TEXT(B396,"0000"))</f>
        <v>D1317</v>
      </c>
      <c r="D396" s="155" t="s">
        <v>1223</v>
      </c>
      <c r="E396" s="149" t="s">
        <v>1289</v>
      </c>
      <c r="F396" s="151" t="s">
        <v>916</v>
      </c>
      <c r="G396" s="113" t="s">
        <v>1188</v>
      </c>
      <c r="H396" s="138"/>
      <c r="I396" s="138"/>
      <c r="J396" s="138"/>
      <c r="K396" s="140"/>
      <c r="L396" s="41"/>
      <c r="M396" s="45"/>
      <c r="N396" s="45"/>
      <c r="O396" s="45"/>
      <c r="P396" s="45"/>
      <c r="Q396" s="45"/>
    </row>
    <row r="397" spans="1:17" s="2" customFormat="1" ht="12" x14ac:dyDescent="0.25">
      <c r="A397" s="150"/>
      <c r="B397" s="150"/>
      <c r="C397" s="150"/>
      <c r="D397" s="156"/>
      <c r="E397" s="150"/>
      <c r="F397" s="152"/>
      <c r="G397" s="116" t="s">
        <v>1189</v>
      </c>
      <c r="H397" s="139"/>
      <c r="I397" s="139"/>
      <c r="J397" s="139"/>
      <c r="K397" s="141"/>
      <c r="L397" s="43"/>
      <c r="M397" s="47"/>
      <c r="N397" s="47"/>
      <c r="O397" s="47"/>
      <c r="P397" s="47"/>
      <c r="Q397" s="47"/>
    </row>
    <row r="398" spans="1:17" s="2" customFormat="1" ht="12" x14ac:dyDescent="0.25">
      <c r="A398" s="149" t="s">
        <v>1224</v>
      </c>
      <c r="B398" s="149">
        <v>1318</v>
      </c>
      <c r="C398" s="149" t="str">
        <f t="shared" si="42"/>
        <v>D1318</v>
      </c>
      <c r="D398" s="155" t="s">
        <v>1225</v>
      </c>
      <c r="E398" s="149" t="s">
        <v>1289</v>
      </c>
      <c r="F398" s="151" t="s">
        <v>916</v>
      </c>
      <c r="G398" s="113" t="s">
        <v>1188</v>
      </c>
      <c r="H398" s="138"/>
      <c r="I398" s="138"/>
      <c r="J398" s="138"/>
      <c r="K398" s="140"/>
      <c r="L398" s="41"/>
      <c r="M398" s="45"/>
      <c r="N398" s="45"/>
      <c r="O398" s="45"/>
      <c r="P398" s="45"/>
      <c r="Q398" s="45"/>
    </row>
    <row r="399" spans="1:17" s="2" customFormat="1" ht="12" x14ac:dyDescent="0.25">
      <c r="A399" s="150"/>
      <c r="B399" s="150"/>
      <c r="C399" s="150"/>
      <c r="D399" s="156"/>
      <c r="E399" s="150"/>
      <c r="F399" s="152"/>
      <c r="G399" s="116" t="s">
        <v>1189</v>
      </c>
      <c r="H399" s="139"/>
      <c r="I399" s="139"/>
      <c r="J399" s="139"/>
      <c r="K399" s="141"/>
      <c r="L399" s="43"/>
      <c r="M399" s="47"/>
      <c r="N399" s="47"/>
      <c r="O399" s="47"/>
      <c r="P399" s="47"/>
      <c r="Q399" s="47"/>
    </row>
    <row r="400" spans="1:17" s="2" customFormat="1" ht="12" x14ac:dyDescent="0.25">
      <c r="A400" s="149" t="s">
        <v>1226</v>
      </c>
      <c r="B400" s="149">
        <v>1319</v>
      </c>
      <c r="C400" s="149" t="str">
        <f t="shared" si="42"/>
        <v>D1319</v>
      </c>
      <c r="D400" s="155" t="s">
        <v>1227</v>
      </c>
      <c r="E400" s="149" t="s">
        <v>1289</v>
      </c>
      <c r="F400" s="151" t="s">
        <v>916</v>
      </c>
      <c r="G400" s="113" t="s">
        <v>1188</v>
      </c>
      <c r="H400" s="138"/>
      <c r="I400" s="138"/>
      <c r="J400" s="138"/>
      <c r="K400" s="140"/>
      <c r="L400" s="41"/>
      <c r="M400" s="45"/>
      <c r="N400" s="45"/>
      <c r="O400" s="45"/>
      <c r="P400" s="45"/>
      <c r="Q400" s="45"/>
    </row>
    <row r="401" spans="1:17" s="2" customFormat="1" ht="12" x14ac:dyDescent="0.25">
      <c r="A401" s="150"/>
      <c r="B401" s="150"/>
      <c r="C401" s="150"/>
      <c r="D401" s="156"/>
      <c r="E401" s="150"/>
      <c r="F401" s="152"/>
      <c r="G401" s="116" t="s">
        <v>1189</v>
      </c>
      <c r="H401" s="139"/>
      <c r="I401" s="139"/>
      <c r="J401" s="139"/>
      <c r="K401" s="141"/>
      <c r="L401" s="43"/>
      <c r="M401" s="47"/>
      <c r="N401" s="47"/>
      <c r="O401" s="47"/>
      <c r="P401" s="47"/>
      <c r="Q401" s="47"/>
    </row>
    <row r="402" spans="1:17" s="2" customFormat="1" ht="12" x14ac:dyDescent="0.25">
      <c r="A402" s="149" t="s">
        <v>1228</v>
      </c>
      <c r="B402" s="149">
        <v>1320</v>
      </c>
      <c r="C402" s="149" t="str">
        <f t="shared" si="42"/>
        <v>D1320</v>
      </c>
      <c r="D402" s="155" t="s">
        <v>1229</v>
      </c>
      <c r="E402" s="149" t="s">
        <v>1289</v>
      </c>
      <c r="F402" s="151" t="s">
        <v>916</v>
      </c>
      <c r="G402" s="113" t="s">
        <v>1188</v>
      </c>
      <c r="H402" s="138"/>
      <c r="I402" s="138"/>
      <c r="J402" s="138"/>
      <c r="K402" s="140"/>
      <c r="L402" s="41"/>
      <c r="M402" s="45"/>
      <c r="N402" s="45"/>
      <c r="O402" s="45"/>
      <c r="P402" s="45"/>
      <c r="Q402" s="45"/>
    </row>
    <row r="403" spans="1:17" s="2" customFormat="1" ht="12" x14ac:dyDescent="0.25">
      <c r="A403" s="150"/>
      <c r="B403" s="150"/>
      <c r="C403" s="150"/>
      <c r="D403" s="156"/>
      <c r="E403" s="150"/>
      <c r="F403" s="152"/>
      <c r="G403" s="116" t="s">
        <v>1189</v>
      </c>
      <c r="H403" s="139"/>
      <c r="I403" s="139"/>
      <c r="J403" s="139"/>
      <c r="K403" s="141"/>
      <c r="L403" s="43"/>
      <c r="M403" s="47"/>
      <c r="N403" s="47"/>
      <c r="O403" s="47"/>
      <c r="P403" s="47"/>
      <c r="Q403" s="47"/>
    </row>
    <row r="404" spans="1:17" s="2" customFormat="1" ht="12" x14ac:dyDescent="0.25">
      <c r="A404" s="149" t="s">
        <v>1230</v>
      </c>
      <c r="B404" s="149">
        <v>1321</v>
      </c>
      <c r="C404" s="149" t="str">
        <f t="shared" si="42"/>
        <v>D1321</v>
      </c>
      <c r="D404" s="155" t="s">
        <v>1231</v>
      </c>
      <c r="E404" s="149" t="s">
        <v>1289</v>
      </c>
      <c r="F404" s="151" t="s">
        <v>916</v>
      </c>
      <c r="G404" s="113" t="s">
        <v>1188</v>
      </c>
      <c r="H404" s="138"/>
      <c r="I404" s="138"/>
      <c r="J404" s="138"/>
      <c r="K404" s="140"/>
      <c r="L404" s="41"/>
      <c r="M404" s="45"/>
      <c r="N404" s="45"/>
      <c r="O404" s="45"/>
      <c r="P404" s="45"/>
      <c r="Q404" s="45"/>
    </row>
    <row r="405" spans="1:17" s="2" customFormat="1" ht="12" x14ac:dyDescent="0.25">
      <c r="A405" s="150"/>
      <c r="B405" s="150"/>
      <c r="C405" s="150"/>
      <c r="D405" s="156"/>
      <c r="E405" s="150"/>
      <c r="F405" s="152"/>
      <c r="G405" s="116" t="s">
        <v>1189</v>
      </c>
      <c r="H405" s="139"/>
      <c r="I405" s="139"/>
      <c r="J405" s="139"/>
      <c r="K405" s="141"/>
      <c r="L405" s="47"/>
      <c r="M405" s="47"/>
      <c r="N405" s="47"/>
      <c r="O405" s="47"/>
      <c r="P405" s="47"/>
      <c r="Q405" s="47"/>
    </row>
    <row r="406" spans="1:17" s="2" customFormat="1" ht="12" x14ac:dyDescent="0.25">
      <c r="A406" s="149" t="s">
        <v>1232</v>
      </c>
      <c r="B406" s="149">
        <v>1322</v>
      </c>
      <c r="C406" s="149" t="str">
        <f t="shared" si="42"/>
        <v>D1322</v>
      </c>
      <c r="D406" s="155" t="s">
        <v>1233</v>
      </c>
      <c r="E406" s="149" t="s">
        <v>1289</v>
      </c>
      <c r="F406" s="151" t="s">
        <v>916</v>
      </c>
      <c r="G406" s="113" t="s">
        <v>1188</v>
      </c>
      <c r="H406" s="138"/>
      <c r="I406" s="138"/>
      <c r="J406" s="138"/>
      <c r="K406" s="140"/>
      <c r="L406" s="41"/>
      <c r="M406" s="45"/>
      <c r="N406" s="45"/>
      <c r="O406" s="45"/>
      <c r="P406" s="45"/>
      <c r="Q406" s="45"/>
    </row>
    <row r="407" spans="1:17" s="2" customFormat="1" ht="12" x14ac:dyDescent="0.25">
      <c r="A407" s="150"/>
      <c r="B407" s="150"/>
      <c r="C407" s="150"/>
      <c r="D407" s="156"/>
      <c r="E407" s="150"/>
      <c r="F407" s="152"/>
      <c r="G407" s="116" t="s">
        <v>1189</v>
      </c>
      <c r="H407" s="139"/>
      <c r="I407" s="139"/>
      <c r="J407" s="139"/>
      <c r="K407" s="141"/>
      <c r="L407" s="43"/>
      <c r="M407" s="47"/>
      <c r="N407" s="47"/>
      <c r="O407" s="47"/>
      <c r="P407" s="47"/>
      <c r="Q407" s="47"/>
    </row>
    <row r="408" spans="1:17" s="2" customFormat="1" ht="12" x14ac:dyDescent="0.25">
      <c r="A408" s="149" t="s">
        <v>1234</v>
      </c>
      <c r="B408" s="149">
        <v>1323</v>
      </c>
      <c r="C408" s="149" t="str">
        <f t="shared" si="42"/>
        <v>D1323</v>
      </c>
      <c r="D408" s="155" t="s">
        <v>1235</v>
      </c>
      <c r="E408" s="149" t="s">
        <v>1289</v>
      </c>
      <c r="F408" s="151" t="s">
        <v>916</v>
      </c>
      <c r="G408" s="113" t="s">
        <v>1188</v>
      </c>
      <c r="H408" s="138"/>
      <c r="I408" s="138"/>
      <c r="J408" s="138"/>
      <c r="K408" s="140"/>
      <c r="L408" s="41"/>
      <c r="M408" s="45"/>
      <c r="N408" s="45"/>
      <c r="O408" s="45"/>
      <c r="P408" s="45"/>
      <c r="Q408" s="41"/>
    </row>
    <row r="409" spans="1:17" s="2" customFormat="1" ht="12" x14ac:dyDescent="0.25">
      <c r="A409" s="150"/>
      <c r="B409" s="150"/>
      <c r="C409" s="150"/>
      <c r="D409" s="156"/>
      <c r="E409" s="150"/>
      <c r="F409" s="152"/>
      <c r="G409" s="116" t="s">
        <v>1189</v>
      </c>
      <c r="H409" s="139"/>
      <c r="I409" s="139"/>
      <c r="J409" s="139"/>
      <c r="K409" s="141"/>
      <c r="L409" s="43"/>
      <c r="M409" s="47"/>
      <c r="N409" s="47"/>
      <c r="O409" s="47"/>
      <c r="P409" s="47"/>
      <c r="Q409" s="47"/>
    </row>
    <row r="410" spans="1:17" s="2" customFormat="1" ht="12" x14ac:dyDescent="0.25">
      <c r="A410" s="149" t="s">
        <v>1236</v>
      </c>
      <c r="B410" s="149">
        <v>1324</v>
      </c>
      <c r="C410" s="149" t="str">
        <f t="shared" si="42"/>
        <v>D1324</v>
      </c>
      <c r="D410" s="155" t="s">
        <v>1237</v>
      </c>
      <c r="E410" s="149" t="s">
        <v>1289</v>
      </c>
      <c r="F410" s="151" t="s">
        <v>916</v>
      </c>
      <c r="G410" s="113" t="s">
        <v>1188</v>
      </c>
      <c r="H410" s="138"/>
      <c r="I410" s="138"/>
      <c r="J410" s="138"/>
      <c r="K410" s="140"/>
      <c r="L410" s="41"/>
      <c r="M410" s="45"/>
      <c r="N410" s="45"/>
      <c r="O410" s="45"/>
      <c r="P410" s="45"/>
      <c r="Q410" s="45"/>
    </row>
    <row r="411" spans="1:17" s="2" customFormat="1" ht="12" x14ac:dyDescent="0.25">
      <c r="A411" s="150"/>
      <c r="B411" s="150"/>
      <c r="C411" s="150"/>
      <c r="D411" s="156"/>
      <c r="E411" s="150"/>
      <c r="F411" s="152"/>
      <c r="G411" s="116" t="s">
        <v>1189</v>
      </c>
      <c r="H411" s="139"/>
      <c r="I411" s="139"/>
      <c r="J411" s="139"/>
      <c r="K411" s="141"/>
      <c r="L411" s="43"/>
      <c r="M411" s="47"/>
      <c r="N411" s="47"/>
      <c r="O411" s="47"/>
      <c r="P411" s="47"/>
      <c r="Q411" s="47"/>
    </row>
    <row r="412" spans="1:17" s="2" customFormat="1" ht="12" x14ac:dyDescent="0.25">
      <c r="A412" s="149" t="s">
        <v>1238</v>
      </c>
      <c r="B412" s="149">
        <v>1325</v>
      </c>
      <c r="C412" s="149" t="str">
        <f t="shared" si="42"/>
        <v>D1325</v>
      </c>
      <c r="D412" s="155" t="s">
        <v>1239</v>
      </c>
      <c r="E412" s="149" t="s">
        <v>1289</v>
      </c>
      <c r="F412" s="151" t="s">
        <v>916</v>
      </c>
      <c r="G412" s="113" t="s">
        <v>1188</v>
      </c>
      <c r="H412" s="138"/>
      <c r="I412" s="138"/>
      <c r="J412" s="138"/>
      <c r="K412" s="140"/>
      <c r="L412" s="41"/>
      <c r="M412" s="45"/>
      <c r="N412" s="45"/>
      <c r="O412" s="45"/>
      <c r="P412" s="45"/>
      <c r="Q412" s="41"/>
    </row>
    <row r="413" spans="1:17" s="2" customFormat="1" ht="12" x14ac:dyDescent="0.25">
      <c r="A413" s="150"/>
      <c r="B413" s="150"/>
      <c r="C413" s="150"/>
      <c r="D413" s="156"/>
      <c r="E413" s="150"/>
      <c r="F413" s="152"/>
      <c r="G413" s="116" t="s">
        <v>1189</v>
      </c>
      <c r="H413" s="139"/>
      <c r="I413" s="139"/>
      <c r="J413" s="139"/>
      <c r="K413" s="141"/>
      <c r="L413" s="47"/>
      <c r="M413" s="47"/>
      <c r="N413" s="47"/>
      <c r="O413" s="47"/>
      <c r="P413" s="47"/>
      <c r="Q413" s="43"/>
    </row>
    <row r="414" spans="1:17" s="2" customFormat="1" ht="12" x14ac:dyDescent="0.25">
      <c r="A414" s="149" t="s">
        <v>1240</v>
      </c>
      <c r="B414" s="149">
        <v>1326</v>
      </c>
      <c r="C414" s="149" t="str">
        <f t="shared" si="42"/>
        <v>D1326</v>
      </c>
      <c r="D414" s="155" t="s">
        <v>1241</v>
      </c>
      <c r="E414" s="149" t="s">
        <v>1289</v>
      </c>
      <c r="F414" s="151" t="s">
        <v>916</v>
      </c>
      <c r="G414" s="113" t="s">
        <v>1188</v>
      </c>
      <c r="H414" s="138"/>
      <c r="I414" s="138"/>
      <c r="J414" s="138"/>
      <c r="K414" s="140"/>
      <c r="L414" s="41"/>
      <c r="M414" s="45"/>
      <c r="N414" s="45"/>
      <c r="O414" s="45"/>
      <c r="P414" s="45"/>
      <c r="Q414" s="41"/>
    </row>
    <row r="415" spans="1:17" s="2" customFormat="1" ht="12" x14ac:dyDescent="0.25">
      <c r="A415" s="150"/>
      <c r="B415" s="150"/>
      <c r="C415" s="150"/>
      <c r="D415" s="156"/>
      <c r="E415" s="150"/>
      <c r="F415" s="152"/>
      <c r="G415" s="116" t="s">
        <v>1189</v>
      </c>
      <c r="H415" s="139"/>
      <c r="I415" s="139"/>
      <c r="J415" s="139"/>
      <c r="K415" s="141"/>
      <c r="L415" s="47"/>
      <c r="M415" s="47"/>
      <c r="N415" s="47"/>
      <c r="O415" s="47"/>
      <c r="P415" s="47"/>
      <c r="Q415" s="43"/>
    </row>
    <row r="416" spans="1:17" s="2" customFormat="1" ht="12" x14ac:dyDescent="0.25">
      <c r="A416" s="149" t="s">
        <v>1242</v>
      </c>
      <c r="B416" s="149">
        <v>1328</v>
      </c>
      <c r="C416" s="149" t="str">
        <f t="shared" si="42"/>
        <v>D1328</v>
      </c>
      <c r="D416" s="155" t="s">
        <v>1243</v>
      </c>
      <c r="E416" s="149" t="s">
        <v>1289</v>
      </c>
      <c r="F416" s="151" t="s">
        <v>916</v>
      </c>
      <c r="G416" s="113" t="s">
        <v>1188</v>
      </c>
      <c r="H416" s="138"/>
      <c r="I416" s="138"/>
      <c r="J416" s="138"/>
      <c r="K416" s="140"/>
      <c r="L416" s="41"/>
      <c r="M416" s="45"/>
      <c r="N416" s="45"/>
      <c r="O416" s="45"/>
      <c r="P416" s="45"/>
      <c r="Q416" s="41"/>
    </row>
    <row r="417" spans="1:17" s="2" customFormat="1" ht="12" x14ac:dyDescent="0.25">
      <c r="A417" s="150"/>
      <c r="B417" s="150"/>
      <c r="C417" s="150"/>
      <c r="D417" s="156"/>
      <c r="E417" s="150"/>
      <c r="F417" s="152"/>
      <c r="G417" s="116" t="s">
        <v>1189</v>
      </c>
      <c r="H417" s="139"/>
      <c r="I417" s="139"/>
      <c r="J417" s="139"/>
      <c r="K417" s="141"/>
      <c r="L417" s="43"/>
      <c r="M417" s="47"/>
      <c r="N417" s="47"/>
      <c r="O417" s="47"/>
      <c r="P417" s="47"/>
      <c r="Q417" s="43"/>
    </row>
    <row r="418" spans="1:17" s="2" customFormat="1" ht="12" x14ac:dyDescent="0.25">
      <c r="A418" s="149" t="s">
        <v>1244</v>
      </c>
      <c r="B418" s="149">
        <v>1329</v>
      </c>
      <c r="C418" s="149" t="str">
        <f t="shared" si="42"/>
        <v>D1329</v>
      </c>
      <c r="D418" s="155" t="s">
        <v>1245</v>
      </c>
      <c r="E418" s="149" t="s">
        <v>1289</v>
      </c>
      <c r="F418" s="151" t="s">
        <v>916</v>
      </c>
      <c r="G418" s="113" t="s">
        <v>1188</v>
      </c>
      <c r="H418" s="138"/>
      <c r="I418" s="138"/>
      <c r="J418" s="138"/>
      <c r="K418" s="140"/>
      <c r="L418" s="45"/>
      <c r="M418" s="45"/>
      <c r="N418" s="45"/>
      <c r="O418" s="45"/>
      <c r="P418" s="45"/>
      <c r="Q418" s="41"/>
    </row>
    <row r="419" spans="1:17" s="2" customFormat="1" ht="12" x14ac:dyDescent="0.25">
      <c r="A419" s="150"/>
      <c r="B419" s="150"/>
      <c r="C419" s="150"/>
      <c r="D419" s="156"/>
      <c r="E419" s="150"/>
      <c r="F419" s="152"/>
      <c r="G419" s="116" t="s">
        <v>1189</v>
      </c>
      <c r="H419" s="139"/>
      <c r="I419" s="139"/>
      <c r="J419" s="139"/>
      <c r="K419" s="141"/>
      <c r="L419" s="43"/>
      <c r="M419" s="47"/>
      <c r="N419" s="47"/>
      <c r="O419" s="47"/>
      <c r="P419" s="47"/>
      <c r="Q419" s="43"/>
    </row>
    <row r="420" spans="1:17" s="2" customFormat="1" ht="12" x14ac:dyDescent="0.25">
      <c r="A420" s="149" t="s">
        <v>1246</v>
      </c>
      <c r="B420" s="149">
        <v>1330</v>
      </c>
      <c r="C420" s="149" t="str">
        <f t="shared" ref="C420:C424" si="43">IF(E420="Boolean","D"&amp;TEXT(B420,"0000"),"A"&amp;TEXT(B420,"0000"))</f>
        <v>D1330</v>
      </c>
      <c r="D420" s="155" t="s">
        <v>1247</v>
      </c>
      <c r="E420" s="149" t="s">
        <v>1289</v>
      </c>
      <c r="F420" s="151" t="s">
        <v>916</v>
      </c>
      <c r="G420" s="113" t="s">
        <v>1188</v>
      </c>
      <c r="H420" s="138"/>
      <c r="I420" s="138"/>
      <c r="J420" s="138"/>
      <c r="K420" s="140"/>
      <c r="L420" s="41"/>
      <c r="M420" s="45"/>
      <c r="N420" s="45"/>
      <c r="O420" s="45"/>
      <c r="P420" s="45"/>
      <c r="Q420" s="41"/>
    </row>
    <row r="421" spans="1:17" s="2" customFormat="1" ht="12" x14ac:dyDescent="0.25">
      <c r="A421" s="150"/>
      <c r="B421" s="150"/>
      <c r="C421" s="150"/>
      <c r="D421" s="156"/>
      <c r="E421" s="150"/>
      <c r="F421" s="152"/>
      <c r="G421" s="116" t="s">
        <v>1189</v>
      </c>
      <c r="H421" s="139"/>
      <c r="I421" s="139"/>
      <c r="J421" s="139"/>
      <c r="K421" s="141"/>
      <c r="L421" s="47"/>
      <c r="M421" s="47"/>
      <c r="N421" s="47"/>
      <c r="O421" s="47"/>
      <c r="P421" s="47"/>
      <c r="Q421" s="43"/>
    </row>
    <row r="422" spans="1:17" s="2" customFormat="1" ht="12" x14ac:dyDescent="0.25">
      <c r="A422" s="149" t="s">
        <v>1248</v>
      </c>
      <c r="B422" s="149">
        <v>1345</v>
      </c>
      <c r="C422" s="149" t="str">
        <f t="shared" si="43"/>
        <v>D1345</v>
      </c>
      <c r="D422" s="155" t="s">
        <v>1249</v>
      </c>
      <c r="E422" s="149" t="s">
        <v>1289</v>
      </c>
      <c r="F422" s="151" t="s">
        <v>916</v>
      </c>
      <c r="G422" s="113" t="s">
        <v>1188</v>
      </c>
      <c r="H422" s="138"/>
      <c r="I422" s="138"/>
      <c r="J422" s="138"/>
      <c r="K422" s="140"/>
      <c r="L422" s="45"/>
      <c r="M422" s="45"/>
      <c r="N422" s="45"/>
      <c r="O422" s="45"/>
      <c r="P422" s="45"/>
      <c r="Q422" s="41"/>
    </row>
    <row r="423" spans="1:17" s="2" customFormat="1" ht="12" x14ac:dyDescent="0.25">
      <c r="A423" s="150"/>
      <c r="B423" s="150"/>
      <c r="C423" s="150"/>
      <c r="D423" s="156"/>
      <c r="E423" s="150"/>
      <c r="F423" s="152"/>
      <c r="G423" s="116" t="s">
        <v>1189</v>
      </c>
      <c r="H423" s="139"/>
      <c r="I423" s="139"/>
      <c r="J423" s="139"/>
      <c r="K423" s="141"/>
      <c r="L423" s="43"/>
      <c r="M423" s="47"/>
      <c r="N423" s="47"/>
      <c r="O423" s="47"/>
      <c r="P423" s="47"/>
      <c r="Q423" s="43"/>
    </row>
    <row r="424" spans="1:17" s="2" customFormat="1" ht="12" x14ac:dyDescent="0.25">
      <c r="A424" s="149" t="s">
        <v>1254</v>
      </c>
      <c r="B424" s="149">
        <v>1346</v>
      </c>
      <c r="C424" s="149" t="str">
        <f t="shared" si="43"/>
        <v>D1346</v>
      </c>
      <c r="D424" s="216" t="s">
        <v>1262</v>
      </c>
      <c r="E424" s="149" t="s">
        <v>1289</v>
      </c>
      <c r="F424" s="151" t="s">
        <v>18</v>
      </c>
      <c r="G424" s="113" t="s">
        <v>562</v>
      </c>
      <c r="H424" s="142"/>
      <c r="I424" s="142"/>
      <c r="J424" s="142"/>
      <c r="K424" s="144"/>
      <c r="L424" s="45"/>
      <c r="M424" s="45" t="s">
        <v>1263</v>
      </c>
      <c r="N424" s="45"/>
      <c r="O424" s="45"/>
      <c r="P424" s="45"/>
      <c r="Q424" s="41"/>
    </row>
    <row r="425" spans="1:17" s="2" customFormat="1" ht="12" x14ac:dyDescent="0.25">
      <c r="A425" s="150"/>
      <c r="B425" s="150"/>
      <c r="C425" s="150"/>
      <c r="D425" s="217"/>
      <c r="E425" s="150"/>
      <c r="F425" s="152"/>
      <c r="G425" s="116" t="s">
        <v>563</v>
      </c>
      <c r="H425" s="143"/>
      <c r="I425" s="143"/>
      <c r="J425" s="143"/>
      <c r="K425" s="145"/>
      <c r="L425" s="43"/>
      <c r="M425" s="47"/>
      <c r="N425" s="47"/>
      <c r="O425" s="47"/>
      <c r="P425" s="47"/>
      <c r="Q425" s="43"/>
    </row>
  </sheetData>
  <sheetProtection password="CD75" sheet="1" objects="1" scenarios="1"/>
  <mergeCells count="647">
    <mergeCell ref="E4:F4"/>
    <mergeCell ref="G4:K4"/>
    <mergeCell ref="E5:F5"/>
    <mergeCell ref="G5:K5"/>
    <mergeCell ref="A1:K1"/>
    <mergeCell ref="E2:F2"/>
    <mergeCell ref="G2:K2"/>
    <mergeCell ref="E3:F3"/>
    <mergeCell ref="G3:K3"/>
    <mergeCell ref="A2:C2"/>
    <mergeCell ref="A3:C3"/>
    <mergeCell ref="A4:C4"/>
    <mergeCell ref="A5:C5"/>
    <mergeCell ref="E8:F8"/>
    <mergeCell ref="G8:K8"/>
    <mergeCell ref="E9:F9"/>
    <mergeCell ref="G9:K9"/>
    <mergeCell ref="E6:F6"/>
    <mergeCell ref="G6:K6"/>
    <mergeCell ref="E7:F7"/>
    <mergeCell ref="G7:K7"/>
    <mergeCell ref="A6:C6"/>
    <mergeCell ref="A7:C7"/>
    <mergeCell ref="A8:C8"/>
    <mergeCell ref="A9:C9"/>
    <mergeCell ref="A11:K11"/>
    <mergeCell ref="A21:K21"/>
    <mergeCell ref="A23:K23"/>
    <mergeCell ref="A40:K40"/>
    <mergeCell ref="A41:K41"/>
    <mergeCell ref="A43:B43"/>
    <mergeCell ref="D43:D44"/>
    <mergeCell ref="E43:E44"/>
    <mergeCell ref="F43:F44"/>
    <mergeCell ref="G43:G44"/>
    <mergeCell ref="Q43:Q44"/>
    <mergeCell ref="A221:A228"/>
    <mergeCell ref="B221:B228"/>
    <mergeCell ref="D221:D228"/>
    <mergeCell ref="E221:E228"/>
    <mergeCell ref="F221:F228"/>
    <mergeCell ref="H221:H228"/>
    <mergeCell ref="I221:I228"/>
    <mergeCell ref="J221:J228"/>
    <mergeCell ref="K221:K228"/>
    <mergeCell ref="H43:K43"/>
    <mergeCell ref="L43:L44"/>
    <mergeCell ref="M43:M44"/>
    <mergeCell ref="N43:N44"/>
    <mergeCell ref="O43:O44"/>
    <mergeCell ref="P43:P44"/>
    <mergeCell ref="C43:C44"/>
    <mergeCell ref="C221:C228"/>
    <mergeCell ref="L234:L235"/>
    <mergeCell ref="M234:M235"/>
    <mergeCell ref="N234:N235"/>
    <mergeCell ref="O234:O235"/>
    <mergeCell ref="P234:P235"/>
    <mergeCell ref="Q234:Q235"/>
    <mergeCell ref="A232:K232"/>
    <mergeCell ref="A234:B234"/>
    <mergeCell ref="D234:D235"/>
    <mergeCell ref="E234:E235"/>
    <mergeCell ref="F234:F235"/>
    <mergeCell ref="G234:G235"/>
    <mergeCell ref="H234:K234"/>
    <mergeCell ref="C234:C235"/>
    <mergeCell ref="I236:I237"/>
    <mergeCell ref="J236:J237"/>
    <mergeCell ref="K236:K237"/>
    <mergeCell ref="A238:A239"/>
    <mergeCell ref="B238:B239"/>
    <mergeCell ref="D238:D239"/>
    <mergeCell ref="E238:E239"/>
    <mergeCell ref="F238:F239"/>
    <mergeCell ref="H238:H239"/>
    <mergeCell ref="I238:I239"/>
    <mergeCell ref="A236:A237"/>
    <mergeCell ref="B236:B237"/>
    <mergeCell ref="D236:D237"/>
    <mergeCell ref="E236:E237"/>
    <mergeCell ref="F236:F237"/>
    <mergeCell ref="H236:H237"/>
    <mergeCell ref="C236:C237"/>
    <mergeCell ref="C238:C239"/>
    <mergeCell ref="A240:A241"/>
    <mergeCell ref="B240:B241"/>
    <mergeCell ref="D240:D241"/>
    <mergeCell ref="E240:E241"/>
    <mergeCell ref="F240:F241"/>
    <mergeCell ref="A242:A243"/>
    <mergeCell ref="B242:B243"/>
    <mergeCell ref="D242:D243"/>
    <mergeCell ref="E242:E243"/>
    <mergeCell ref="F242:F243"/>
    <mergeCell ref="C240:C241"/>
    <mergeCell ref="C242:C243"/>
    <mergeCell ref="A244:A245"/>
    <mergeCell ref="B244:B245"/>
    <mergeCell ref="D244:D245"/>
    <mergeCell ref="E244:E245"/>
    <mergeCell ref="F244:F245"/>
    <mergeCell ref="A246:A247"/>
    <mergeCell ref="B246:B247"/>
    <mergeCell ref="D246:D247"/>
    <mergeCell ref="E246:E247"/>
    <mergeCell ref="F246:F247"/>
    <mergeCell ref="C244:C245"/>
    <mergeCell ref="C246:C247"/>
    <mergeCell ref="A248:A249"/>
    <mergeCell ref="B248:B249"/>
    <mergeCell ref="D248:D249"/>
    <mergeCell ref="E248:E249"/>
    <mergeCell ref="F248:F249"/>
    <mergeCell ref="A250:A251"/>
    <mergeCell ref="B250:B251"/>
    <mergeCell ref="D250:D251"/>
    <mergeCell ref="E250:E251"/>
    <mergeCell ref="F250:F251"/>
    <mergeCell ref="C248:C249"/>
    <mergeCell ref="C250:C251"/>
    <mergeCell ref="A252:A253"/>
    <mergeCell ref="B252:B253"/>
    <mergeCell ref="D252:D253"/>
    <mergeCell ref="E252:E253"/>
    <mergeCell ref="F252:F253"/>
    <mergeCell ref="A254:A255"/>
    <mergeCell ref="B254:B255"/>
    <mergeCell ref="D254:D255"/>
    <mergeCell ref="E254:E255"/>
    <mergeCell ref="F254:F255"/>
    <mergeCell ref="C252:C253"/>
    <mergeCell ref="C254:C255"/>
    <mergeCell ref="A256:A257"/>
    <mergeCell ref="B256:B257"/>
    <mergeCell ref="D256:D257"/>
    <mergeCell ref="E256:E257"/>
    <mergeCell ref="F256:F257"/>
    <mergeCell ref="A258:A259"/>
    <mergeCell ref="B258:B259"/>
    <mergeCell ref="D258:D259"/>
    <mergeCell ref="E258:E259"/>
    <mergeCell ref="F258:F259"/>
    <mergeCell ref="C256:C257"/>
    <mergeCell ref="C258:C259"/>
    <mergeCell ref="A260:A261"/>
    <mergeCell ref="B260:B261"/>
    <mergeCell ref="D260:D261"/>
    <mergeCell ref="E260:E261"/>
    <mergeCell ref="F260:F261"/>
    <mergeCell ref="A262:A263"/>
    <mergeCell ref="B262:B263"/>
    <mergeCell ref="D262:D263"/>
    <mergeCell ref="E262:E263"/>
    <mergeCell ref="F262:F263"/>
    <mergeCell ref="C260:C261"/>
    <mergeCell ref="C262:C263"/>
    <mergeCell ref="A264:A265"/>
    <mergeCell ref="B264:B265"/>
    <mergeCell ref="D264:D265"/>
    <mergeCell ref="E264:E265"/>
    <mergeCell ref="F264:F265"/>
    <mergeCell ref="A266:A267"/>
    <mergeCell ref="B266:B267"/>
    <mergeCell ref="D266:D267"/>
    <mergeCell ref="E266:E267"/>
    <mergeCell ref="F266:F267"/>
    <mergeCell ref="C264:C265"/>
    <mergeCell ref="C266:C267"/>
    <mergeCell ref="A268:A269"/>
    <mergeCell ref="B268:B269"/>
    <mergeCell ref="D268:D269"/>
    <mergeCell ref="E268:E269"/>
    <mergeCell ref="F268:F269"/>
    <mergeCell ref="A270:A271"/>
    <mergeCell ref="B270:B271"/>
    <mergeCell ref="D270:D271"/>
    <mergeCell ref="E270:E271"/>
    <mergeCell ref="F270:F271"/>
    <mergeCell ref="C268:C269"/>
    <mergeCell ref="C270:C271"/>
    <mergeCell ref="A272:A273"/>
    <mergeCell ref="B272:B273"/>
    <mergeCell ref="D272:D273"/>
    <mergeCell ref="E272:E273"/>
    <mergeCell ref="F272:F273"/>
    <mergeCell ref="A274:A275"/>
    <mergeCell ref="B274:B275"/>
    <mergeCell ref="D274:D275"/>
    <mergeCell ref="E274:E275"/>
    <mergeCell ref="F274:F275"/>
    <mergeCell ref="C272:C273"/>
    <mergeCell ref="C274:C275"/>
    <mergeCell ref="A276:A277"/>
    <mergeCell ref="B276:B277"/>
    <mergeCell ref="D276:D277"/>
    <mergeCell ref="E276:E277"/>
    <mergeCell ref="F276:F277"/>
    <mergeCell ref="A278:A279"/>
    <mergeCell ref="B278:B279"/>
    <mergeCell ref="D278:D279"/>
    <mergeCell ref="E278:E279"/>
    <mergeCell ref="F278:F279"/>
    <mergeCell ref="C276:C277"/>
    <mergeCell ref="C278:C279"/>
    <mergeCell ref="A280:A281"/>
    <mergeCell ref="B280:B281"/>
    <mergeCell ref="D280:D281"/>
    <mergeCell ref="E280:E281"/>
    <mergeCell ref="F280:F281"/>
    <mergeCell ref="A282:A283"/>
    <mergeCell ref="B282:B283"/>
    <mergeCell ref="D282:D283"/>
    <mergeCell ref="E282:E283"/>
    <mergeCell ref="F282:F283"/>
    <mergeCell ref="C280:C281"/>
    <mergeCell ref="C282:C283"/>
    <mergeCell ref="A284:A285"/>
    <mergeCell ref="B284:B285"/>
    <mergeCell ref="D284:D285"/>
    <mergeCell ref="E284:E285"/>
    <mergeCell ref="F284:F285"/>
    <mergeCell ref="A286:A287"/>
    <mergeCell ref="B286:B287"/>
    <mergeCell ref="D286:D287"/>
    <mergeCell ref="E286:E287"/>
    <mergeCell ref="F286:F287"/>
    <mergeCell ref="C284:C285"/>
    <mergeCell ref="C286:C287"/>
    <mergeCell ref="D292:D293"/>
    <mergeCell ref="A294:A295"/>
    <mergeCell ref="B294:B295"/>
    <mergeCell ref="D294:D295"/>
    <mergeCell ref="E294:E295"/>
    <mergeCell ref="F294:F295"/>
    <mergeCell ref="A288:A289"/>
    <mergeCell ref="B288:B289"/>
    <mergeCell ref="D288:D289"/>
    <mergeCell ref="E288:E289"/>
    <mergeCell ref="F288:F289"/>
    <mergeCell ref="A290:A291"/>
    <mergeCell ref="B290:B291"/>
    <mergeCell ref="D290:D291"/>
    <mergeCell ref="E290:E291"/>
    <mergeCell ref="F290:F291"/>
    <mergeCell ref="C288:C289"/>
    <mergeCell ref="C290:C291"/>
    <mergeCell ref="A292:A293"/>
    <mergeCell ref="B292:B293"/>
    <mergeCell ref="C292:C293"/>
    <mergeCell ref="E292:E293"/>
    <mergeCell ref="F292:F293"/>
    <mergeCell ref="H294:H295"/>
    <mergeCell ref="I294:I295"/>
    <mergeCell ref="J294:J295"/>
    <mergeCell ref="K294:K295"/>
    <mergeCell ref="A296:A297"/>
    <mergeCell ref="B296:B297"/>
    <mergeCell ref="D296:D297"/>
    <mergeCell ref="E296:E297"/>
    <mergeCell ref="F296:F297"/>
    <mergeCell ref="C294:C295"/>
    <mergeCell ref="C296:C297"/>
    <mergeCell ref="A298:A299"/>
    <mergeCell ref="B298:B299"/>
    <mergeCell ref="D298:D299"/>
    <mergeCell ref="E298:E299"/>
    <mergeCell ref="F298:F299"/>
    <mergeCell ref="A300:A301"/>
    <mergeCell ref="B300:B301"/>
    <mergeCell ref="D300:D301"/>
    <mergeCell ref="E300:E301"/>
    <mergeCell ref="F300:F301"/>
    <mergeCell ref="C298:C299"/>
    <mergeCell ref="C300:C301"/>
    <mergeCell ref="A302:A303"/>
    <mergeCell ref="B302:B303"/>
    <mergeCell ref="D302:D303"/>
    <mergeCell ref="E302:E303"/>
    <mergeCell ref="F302:F303"/>
    <mergeCell ref="A304:A305"/>
    <mergeCell ref="B304:B305"/>
    <mergeCell ref="D304:D305"/>
    <mergeCell ref="E304:E305"/>
    <mergeCell ref="F304:F305"/>
    <mergeCell ref="C302:C303"/>
    <mergeCell ref="C304:C305"/>
    <mergeCell ref="A306:A307"/>
    <mergeCell ref="B306:B307"/>
    <mergeCell ref="D306:D307"/>
    <mergeCell ref="E306:E307"/>
    <mergeCell ref="F306:F307"/>
    <mergeCell ref="A308:A309"/>
    <mergeCell ref="B308:B309"/>
    <mergeCell ref="D308:D309"/>
    <mergeCell ref="E308:E309"/>
    <mergeCell ref="F308:F309"/>
    <mergeCell ref="C306:C307"/>
    <mergeCell ref="C308:C309"/>
    <mergeCell ref="A310:A311"/>
    <mergeCell ref="B310:B311"/>
    <mergeCell ref="D310:D311"/>
    <mergeCell ref="E310:E311"/>
    <mergeCell ref="F310:F311"/>
    <mergeCell ref="A312:A313"/>
    <mergeCell ref="B312:B313"/>
    <mergeCell ref="D312:D313"/>
    <mergeCell ref="E312:E313"/>
    <mergeCell ref="F312:F313"/>
    <mergeCell ref="C310:C311"/>
    <mergeCell ref="C312:C313"/>
    <mergeCell ref="A314:A315"/>
    <mergeCell ref="B314:B315"/>
    <mergeCell ref="D314:D315"/>
    <mergeCell ref="E314:E315"/>
    <mergeCell ref="F314:F315"/>
    <mergeCell ref="A316:A317"/>
    <mergeCell ref="B316:B317"/>
    <mergeCell ref="D316:D317"/>
    <mergeCell ref="E316:E317"/>
    <mergeCell ref="F316:F317"/>
    <mergeCell ref="C314:C315"/>
    <mergeCell ref="C316:C317"/>
    <mergeCell ref="A318:A319"/>
    <mergeCell ref="B318:B319"/>
    <mergeCell ref="D318:D319"/>
    <mergeCell ref="E318:E319"/>
    <mergeCell ref="F318:F319"/>
    <mergeCell ref="A320:A321"/>
    <mergeCell ref="B320:B321"/>
    <mergeCell ref="D320:D321"/>
    <mergeCell ref="E320:E321"/>
    <mergeCell ref="F320:F321"/>
    <mergeCell ref="C318:C319"/>
    <mergeCell ref="C320:C321"/>
    <mergeCell ref="A322:A323"/>
    <mergeCell ref="B322:B323"/>
    <mergeCell ref="D322:D323"/>
    <mergeCell ref="E322:E323"/>
    <mergeCell ref="F322:F323"/>
    <mergeCell ref="A324:A325"/>
    <mergeCell ref="B324:B325"/>
    <mergeCell ref="D324:D325"/>
    <mergeCell ref="E324:E325"/>
    <mergeCell ref="F324:F325"/>
    <mergeCell ref="C322:C323"/>
    <mergeCell ref="C324:C325"/>
    <mergeCell ref="A326:A327"/>
    <mergeCell ref="B326:B327"/>
    <mergeCell ref="D326:D327"/>
    <mergeCell ref="E326:E327"/>
    <mergeCell ref="F326:F327"/>
    <mergeCell ref="A328:A329"/>
    <mergeCell ref="B328:B329"/>
    <mergeCell ref="D328:D329"/>
    <mergeCell ref="E328:E329"/>
    <mergeCell ref="F328:F329"/>
    <mergeCell ref="C326:C327"/>
    <mergeCell ref="C328:C329"/>
    <mergeCell ref="A330:A331"/>
    <mergeCell ref="B330:B331"/>
    <mergeCell ref="D330:D331"/>
    <mergeCell ref="E330:E331"/>
    <mergeCell ref="F330:F331"/>
    <mergeCell ref="A332:A333"/>
    <mergeCell ref="D332:D333"/>
    <mergeCell ref="E332:E333"/>
    <mergeCell ref="F332:F333"/>
    <mergeCell ref="C330:C331"/>
    <mergeCell ref="B332:B333"/>
    <mergeCell ref="C332:C333"/>
    <mergeCell ref="A334:A335"/>
    <mergeCell ref="B334:B335"/>
    <mergeCell ref="D334:D335"/>
    <mergeCell ref="E334:E335"/>
    <mergeCell ref="F334:F335"/>
    <mergeCell ref="A336:A337"/>
    <mergeCell ref="B336:B337"/>
    <mergeCell ref="D336:D337"/>
    <mergeCell ref="E336:E337"/>
    <mergeCell ref="F336:F337"/>
    <mergeCell ref="C334:C335"/>
    <mergeCell ref="C336:C337"/>
    <mergeCell ref="A338:A339"/>
    <mergeCell ref="B338:B339"/>
    <mergeCell ref="D338:D339"/>
    <mergeCell ref="E338:E339"/>
    <mergeCell ref="F338:F339"/>
    <mergeCell ref="A340:A341"/>
    <mergeCell ref="B340:B341"/>
    <mergeCell ref="D340:D341"/>
    <mergeCell ref="E340:E341"/>
    <mergeCell ref="F340:F341"/>
    <mergeCell ref="C338:C339"/>
    <mergeCell ref="C340:C341"/>
    <mergeCell ref="A342:A343"/>
    <mergeCell ref="B342:B343"/>
    <mergeCell ref="D342:D343"/>
    <mergeCell ref="E342:E343"/>
    <mergeCell ref="F342:F343"/>
    <mergeCell ref="A344:A345"/>
    <mergeCell ref="B344:B345"/>
    <mergeCell ref="D344:D345"/>
    <mergeCell ref="E344:E345"/>
    <mergeCell ref="F344:F345"/>
    <mergeCell ref="C342:C343"/>
    <mergeCell ref="C344:C345"/>
    <mergeCell ref="A346:A347"/>
    <mergeCell ref="B346:B347"/>
    <mergeCell ref="D346:D347"/>
    <mergeCell ref="E346:E347"/>
    <mergeCell ref="F346:F347"/>
    <mergeCell ref="A348:A349"/>
    <mergeCell ref="B348:B349"/>
    <mergeCell ref="D348:D349"/>
    <mergeCell ref="E348:E349"/>
    <mergeCell ref="F348:F349"/>
    <mergeCell ref="C346:C347"/>
    <mergeCell ref="C348:C349"/>
    <mergeCell ref="A350:A351"/>
    <mergeCell ref="B350:B351"/>
    <mergeCell ref="D350:D351"/>
    <mergeCell ref="E350:E351"/>
    <mergeCell ref="F350:F351"/>
    <mergeCell ref="A352:A353"/>
    <mergeCell ref="B352:B353"/>
    <mergeCell ref="D352:D353"/>
    <mergeCell ref="E352:E353"/>
    <mergeCell ref="F352:F353"/>
    <mergeCell ref="C350:C351"/>
    <mergeCell ref="C352:C353"/>
    <mergeCell ref="A354:A355"/>
    <mergeCell ref="B354:B355"/>
    <mergeCell ref="D354:D355"/>
    <mergeCell ref="E354:E355"/>
    <mergeCell ref="F354:F355"/>
    <mergeCell ref="A356:A357"/>
    <mergeCell ref="B356:B357"/>
    <mergeCell ref="D356:D357"/>
    <mergeCell ref="E356:E357"/>
    <mergeCell ref="F356:F357"/>
    <mergeCell ref="C354:C355"/>
    <mergeCell ref="C356:C357"/>
    <mergeCell ref="A358:A359"/>
    <mergeCell ref="B358:B359"/>
    <mergeCell ref="D358:D359"/>
    <mergeCell ref="E358:E359"/>
    <mergeCell ref="F358:F359"/>
    <mergeCell ref="A360:A361"/>
    <mergeCell ref="B360:B361"/>
    <mergeCell ref="D360:D361"/>
    <mergeCell ref="E360:E361"/>
    <mergeCell ref="F360:F361"/>
    <mergeCell ref="C358:C359"/>
    <mergeCell ref="C360:C361"/>
    <mergeCell ref="A362:A363"/>
    <mergeCell ref="B362:B363"/>
    <mergeCell ref="D362:D363"/>
    <mergeCell ref="E362:E363"/>
    <mergeCell ref="F362:F363"/>
    <mergeCell ref="A364:A365"/>
    <mergeCell ref="B364:B365"/>
    <mergeCell ref="D364:D365"/>
    <mergeCell ref="E364:E365"/>
    <mergeCell ref="F364:F365"/>
    <mergeCell ref="C362:C363"/>
    <mergeCell ref="C364:C365"/>
    <mergeCell ref="A366:A367"/>
    <mergeCell ref="B366:B367"/>
    <mergeCell ref="D366:D367"/>
    <mergeCell ref="E366:E367"/>
    <mergeCell ref="F366:F367"/>
    <mergeCell ref="A368:A369"/>
    <mergeCell ref="B368:B369"/>
    <mergeCell ref="D368:D369"/>
    <mergeCell ref="E368:E369"/>
    <mergeCell ref="F368:F369"/>
    <mergeCell ref="C366:C367"/>
    <mergeCell ref="C368:C369"/>
    <mergeCell ref="A370:A371"/>
    <mergeCell ref="B370:B371"/>
    <mergeCell ref="D370:D371"/>
    <mergeCell ref="E370:E371"/>
    <mergeCell ref="F370:F371"/>
    <mergeCell ref="A372:A373"/>
    <mergeCell ref="B372:B373"/>
    <mergeCell ref="D372:D373"/>
    <mergeCell ref="E372:E373"/>
    <mergeCell ref="F372:F373"/>
    <mergeCell ref="C370:C371"/>
    <mergeCell ref="C372:C373"/>
    <mergeCell ref="A374:A375"/>
    <mergeCell ref="B374:B375"/>
    <mergeCell ref="D374:D375"/>
    <mergeCell ref="E374:E375"/>
    <mergeCell ref="F374:F375"/>
    <mergeCell ref="A376:A377"/>
    <mergeCell ref="B376:B377"/>
    <mergeCell ref="D376:D377"/>
    <mergeCell ref="E376:E377"/>
    <mergeCell ref="F376:F377"/>
    <mergeCell ref="C374:C375"/>
    <mergeCell ref="C376:C377"/>
    <mergeCell ref="A378:A379"/>
    <mergeCell ref="B378:B379"/>
    <mergeCell ref="D378:D379"/>
    <mergeCell ref="E378:E379"/>
    <mergeCell ref="F378:F379"/>
    <mergeCell ref="A380:A381"/>
    <mergeCell ref="B380:B381"/>
    <mergeCell ref="D380:D381"/>
    <mergeCell ref="E380:E381"/>
    <mergeCell ref="F380:F381"/>
    <mergeCell ref="C378:C379"/>
    <mergeCell ref="C380:C381"/>
    <mergeCell ref="A382:A383"/>
    <mergeCell ref="B382:B383"/>
    <mergeCell ref="D382:D383"/>
    <mergeCell ref="E382:E383"/>
    <mergeCell ref="F382:F383"/>
    <mergeCell ref="A384:A385"/>
    <mergeCell ref="B384:B385"/>
    <mergeCell ref="D384:D385"/>
    <mergeCell ref="E384:E385"/>
    <mergeCell ref="F384:F385"/>
    <mergeCell ref="C382:C383"/>
    <mergeCell ref="C384:C385"/>
    <mergeCell ref="A386:A387"/>
    <mergeCell ref="B386:B387"/>
    <mergeCell ref="D386:D387"/>
    <mergeCell ref="E386:E387"/>
    <mergeCell ref="F386:F387"/>
    <mergeCell ref="A388:A389"/>
    <mergeCell ref="B388:B389"/>
    <mergeCell ref="D388:D389"/>
    <mergeCell ref="E388:E389"/>
    <mergeCell ref="F388:F389"/>
    <mergeCell ref="C386:C387"/>
    <mergeCell ref="C388:C389"/>
    <mergeCell ref="A390:A391"/>
    <mergeCell ref="B390:B391"/>
    <mergeCell ref="D390:D391"/>
    <mergeCell ref="E390:E391"/>
    <mergeCell ref="F390:F391"/>
    <mergeCell ref="A392:A393"/>
    <mergeCell ref="B392:B393"/>
    <mergeCell ref="D392:D393"/>
    <mergeCell ref="E392:E393"/>
    <mergeCell ref="F392:F393"/>
    <mergeCell ref="C390:C391"/>
    <mergeCell ref="C392:C393"/>
    <mergeCell ref="A394:A395"/>
    <mergeCell ref="B394:B395"/>
    <mergeCell ref="D394:D395"/>
    <mergeCell ref="E394:E395"/>
    <mergeCell ref="F394:F395"/>
    <mergeCell ref="A396:A397"/>
    <mergeCell ref="B396:B397"/>
    <mergeCell ref="D396:D397"/>
    <mergeCell ref="E396:E397"/>
    <mergeCell ref="F396:F397"/>
    <mergeCell ref="C394:C395"/>
    <mergeCell ref="C396:C397"/>
    <mergeCell ref="A398:A399"/>
    <mergeCell ref="B398:B399"/>
    <mergeCell ref="D398:D399"/>
    <mergeCell ref="E398:E399"/>
    <mergeCell ref="F398:F399"/>
    <mergeCell ref="A400:A401"/>
    <mergeCell ref="B400:B401"/>
    <mergeCell ref="D400:D401"/>
    <mergeCell ref="E400:E401"/>
    <mergeCell ref="F400:F401"/>
    <mergeCell ref="C398:C399"/>
    <mergeCell ref="C400:C401"/>
    <mergeCell ref="A402:A403"/>
    <mergeCell ref="B402:B403"/>
    <mergeCell ref="D402:D403"/>
    <mergeCell ref="E402:E403"/>
    <mergeCell ref="F402:F403"/>
    <mergeCell ref="A404:A405"/>
    <mergeCell ref="B404:B405"/>
    <mergeCell ref="D404:D405"/>
    <mergeCell ref="E404:E405"/>
    <mergeCell ref="F404:F405"/>
    <mergeCell ref="C402:C403"/>
    <mergeCell ref="C404:C405"/>
    <mergeCell ref="A406:A407"/>
    <mergeCell ref="B406:B407"/>
    <mergeCell ref="D406:D407"/>
    <mergeCell ref="E406:E407"/>
    <mergeCell ref="F406:F407"/>
    <mergeCell ref="A408:A409"/>
    <mergeCell ref="B408:B409"/>
    <mergeCell ref="D408:D409"/>
    <mergeCell ref="E408:E409"/>
    <mergeCell ref="F408:F409"/>
    <mergeCell ref="C406:C407"/>
    <mergeCell ref="C408:C409"/>
    <mergeCell ref="A410:A411"/>
    <mergeCell ref="B410:B411"/>
    <mergeCell ref="D410:D411"/>
    <mergeCell ref="E410:E411"/>
    <mergeCell ref="F410:F411"/>
    <mergeCell ref="A412:A413"/>
    <mergeCell ref="B412:B413"/>
    <mergeCell ref="D412:D413"/>
    <mergeCell ref="E412:E413"/>
    <mergeCell ref="F412:F413"/>
    <mergeCell ref="C410:C411"/>
    <mergeCell ref="C412:C413"/>
    <mergeCell ref="A414:A415"/>
    <mergeCell ref="B414:B415"/>
    <mergeCell ref="D414:D415"/>
    <mergeCell ref="E414:E415"/>
    <mergeCell ref="F414:F415"/>
    <mergeCell ref="A416:A417"/>
    <mergeCell ref="B416:B417"/>
    <mergeCell ref="D416:D417"/>
    <mergeCell ref="E416:E417"/>
    <mergeCell ref="F416:F417"/>
    <mergeCell ref="C414:C415"/>
    <mergeCell ref="C416:C417"/>
    <mergeCell ref="A418:A419"/>
    <mergeCell ref="B418:B419"/>
    <mergeCell ref="D418:D419"/>
    <mergeCell ref="E418:E419"/>
    <mergeCell ref="F418:F419"/>
    <mergeCell ref="A420:A421"/>
    <mergeCell ref="B420:B421"/>
    <mergeCell ref="D420:D421"/>
    <mergeCell ref="E420:E421"/>
    <mergeCell ref="F420:F421"/>
    <mergeCell ref="C418:C419"/>
    <mergeCell ref="C420:C421"/>
    <mergeCell ref="A424:A425"/>
    <mergeCell ref="B424:B425"/>
    <mergeCell ref="D424:D425"/>
    <mergeCell ref="E424:E425"/>
    <mergeCell ref="F424:F425"/>
    <mergeCell ref="A422:A423"/>
    <mergeCell ref="B422:B423"/>
    <mergeCell ref="D422:D423"/>
    <mergeCell ref="E422:E423"/>
    <mergeCell ref="F422:F423"/>
    <mergeCell ref="C422:C423"/>
    <mergeCell ref="C424:C425"/>
  </mergeCells>
  <pageMargins left="0.70866141732283472" right="0.70866141732283472" top="1.1023622047244095" bottom="0.74803149606299213" header="0.31496062992125984" footer="0.31496062992125984"/>
  <pageSetup paperSize="9" scale="61" fitToHeight="0" orientation="landscape" r:id="rId1"/>
  <headerFooter scaleWithDoc="0" alignWithMargins="0">
    <oddHeader xml:space="preserve">&amp;C&amp;"Arial,Gras"&amp;10MODBUS-BACNET IP COMMUNICATION PROTOCOL
 AIR CONTROL AHU&amp;R&amp;"Arial,Normal"&amp;9 7422603.04
10-2017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Francais</vt:lpstr>
      <vt:lpstr>Anglais</vt:lpstr>
      <vt:lpstr>Anglais!Zone_d_impression</vt:lpstr>
      <vt:lpstr>Francais!Zone_d_impression</vt:lpstr>
    </vt:vector>
  </TitlesOfParts>
  <Company>CIAT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Oudot Didier</cp:lastModifiedBy>
  <cp:lastPrinted>2015-02-09T08:11:37Z</cp:lastPrinted>
  <dcterms:created xsi:type="dcterms:W3CDTF">2014-09-24T12:40:48Z</dcterms:created>
  <dcterms:modified xsi:type="dcterms:W3CDTF">2017-10-23T14:31:09Z</dcterms:modified>
</cp:coreProperties>
</file>